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AppData\Local\Microsoft\Windows\INetCache\Content.Outlook\2FBZHZBT\"/>
    </mc:Choice>
  </mc:AlternateContent>
  <xr:revisionPtr revIDLastSave="0" documentId="13_ncr:1_{665D2359-AA79-487E-85C4-818D1A2B63D0}" xr6:coauthVersionLast="47" xr6:coauthVersionMax="47" xr10:uidLastSave="{00000000-0000-0000-0000-000000000000}"/>
  <bookViews>
    <workbookView xWindow="-120" yWindow="-120" windowWidth="20730" windowHeight="11040" xr2:uid="{455D52BD-9091-4CC7-9C87-9838B62A6736}"/>
  </bookViews>
  <sheets>
    <sheet name="一般注文" sheetId="2" r:id="rId1"/>
  </sheets>
  <definedNames>
    <definedName name="_xlnm.Print_Area" localSheetId="0">一般注文!$A$1:$AF$48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2" l="1"/>
  <c r="P4" i="2"/>
  <c r="X4" i="2"/>
  <c r="H6" i="2"/>
  <c r="P6" i="2"/>
  <c r="H8" i="2"/>
  <c r="P8" i="2"/>
  <c r="X8" i="2"/>
  <c r="H10" i="2"/>
  <c r="P10" i="2"/>
  <c r="H12" i="2"/>
  <c r="P12" i="2"/>
  <c r="X12" i="2"/>
  <c r="H14" i="2"/>
  <c r="P14" i="2"/>
  <c r="H16" i="2"/>
  <c r="P16" i="2"/>
  <c r="X16" i="2"/>
  <c r="H18" i="2"/>
  <c r="P18" i="2"/>
  <c r="H20" i="2"/>
  <c r="P20" i="2"/>
  <c r="H22" i="2"/>
  <c r="P22" i="2"/>
  <c r="H24" i="2"/>
  <c r="P24" i="2"/>
  <c r="U25" i="2"/>
  <c r="H26" i="2"/>
  <c r="P26" i="2"/>
  <c r="H28" i="2"/>
  <c r="P28" i="2"/>
  <c r="H30" i="2"/>
  <c r="P30" i="2"/>
  <c r="H32" i="2"/>
  <c r="P32" i="2"/>
  <c r="P34" i="2"/>
  <c r="Y25" i="2" l="1"/>
</calcChain>
</file>

<file path=xl/sharedStrings.xml><?xml version="1.0" encoding="utf-8"?>
<sst xmlns="http://schemas.openxmlformats.org/spreadsheetml/2006/main" count="69" uniqueCount="60">
  <si>
    <t>ホームページに注文用紙を添付致します。こちらに記入して頂き、
PDFにてメールもしくは、FAXにてご注文下さい。
メールアドレス：swanbakeryniiza@yamato-jiritsu.jp
お手数ですが、早めのご注文のご協力をお願い致します。</t>
    <phoneticPr fontId="2"/>
  </si>
  <si>
    <r>
      <t>※お届け先1か所につき3000円以上のご注文をお願いいたします。
ご注文は</t>
    </r>
    <r>
      <rPr>
        <b/>
        <u val="double"/>
        <sz val="16"/>
        <color rgb="FF000000"/>
        <rFont val="HGP創英角ｺﾞｼｯｸUB"/>
        <family val="3"/>
        <charset val="128"/>
      </rPr>
      <t>配達希望3日前</t>
    </r>
    <r>
      <rPr>
        <sz val="14"/>
        <color rgb="FF000000"/>
        <rFont val="HGP創英角ｺﾞｼｯｸUB"/>
        <family val="3"/>
        <charset val="128"/>
      </rPr>
      <t>までにお願いします</t>
    </r>
    <rPh sb="34" eb="36">
      <t>チュウモン</t>
    </rPh>
    <rPh sb="37" eb="41">
      <t>ハイタツキボウ</t>
    </rPh>
    <rPh sb="42" eb="44">
      <t>ニチマエ</t>
    </rPh>
    <rPh sb="48" eb="49">
      <t>ネガ</t>
    </rPh>
    <phoneticPr fontId="2"/>
  </si>
  <si>
    <t>新作パンは1月 9日（金）～です
令和7年12月28日（日）～令和8年1月4日（日）
令和8年1月31日（土）,2月6日（金）、17日（火）はお休みを頂きます。
申し訳ありませんが、よろしくお願いいたします</t>
    <rPh sb="0" eb="2">
      <t>シンサク</t>
    </rPh>
    <rPh sb="6" eb="7">
      <t>ツキ</t>
    </rPh>
    <rPh sb="9" eb="10">
      <t>ヒ</t>
    </rPh>
    <rPh sb="11" eb="12">
      <t>キン</t>
    </rPh>
    <rPh sb="17" eb="19">
      <t>レイワ</t>
    </rPh>
    <rPh sb="20" eb="21">
      <t>ネン</t>
    </rPh>
    <rPh sb="23" eb="24">
      <t>ツキ</t>
    </rPh>
    <rPh sb="26" eb="27">
      <t>ニチ</t>
    </rPh>
    <rPh sb="28" eb="29">
      <t>ニチ</t>
    </rPh>
    <rPh sb="31" eb="33">
      <t>レイワ</t>
    </rPh>
    <rPh sb="34" eb="35">
      <t>ネン</t>
    </rPh>
    <rPh sb="36" eb="37">
      <t>ツキ</t>
    </rPh>
    <rPh sb="38" eb="39">
      <t>ヒ</t>
    </rPh>
    <rPh sb="40" eb="41">
      <t>ニチ</t>
    </rPh>
    <rPh sb="43" eb="45">
      <t>レイワ</t>
    </rPh>
    <rPh sb="46" eb="47">
      <t>ネン</t>
    </rPh>
    <rPh sb="48" eb="49">
      <t>ツキ</t>
    </rPh>
    <rPh sb="51" eb="52">
      <t>ニチ</t>
    </rPh>
    <rPh sb="53" eb="54">
      <t>ツチ</t>
    </rPh>
    <rPh sb="57" eb="58">
      <t>ツキ</t>
    </rPh>
    <rPh sb="59" eb="60">
      <t>ヒ</t>
    </rPh>
    <rPh sb="61" eb="62">
      <t>キン</t>
    </rPh>
    <rPh sb="66" eb="67">
      <t>ニチ</t>
    </rPh>
    <rPh sb="68" eb="69">
      <t>ヒ</t>
    </rPh>
    <rPh sb="72" eb="73">
      <t>ヤス</t>
    </rPh>
    <rPh sb="75" eb="76">
      <t>イタダ</t>
    </rPh>
    <rPh sb="81" eb="82">
      <t>モウ</t>
    </rPh>
    <rPh sb="83" eb="84">
      <t>ワケ</t>
    </rPh>
    <rPh sb="96" eb="97">
      <t>ネガ</t>
    </rPh>
    <phoneticPr fontId="2"/>
  </si>
  <si>
    <t>ミルク食パン（半斤）</t>
    <phoneticPr fontId="2"/>
  </si>
  <si>
    <t>※食パンご注文の際、カット数をご希望欄に記入下さい。
無い場合はノーカットとなります。　　　　　　　　　　</t>
    <phoneticPr fontId="2"/>
  </si>
  <si>
    <t>時</t>
    <rPh sb="0" eb="1">
      <t>ジ</t>
    </rPh>
    <phoneticPr fontId="2"/>
  </si>
  <si>
    <t>時～</t>
    <rPh sb="0" eb="1">
      <t>ジ</t>
    </rPh>
    <phoneticPr fontId="2"/>
  </si>
  <si>
    <t>曜日</t>
    <rPh sb="0" eb="2">
      <t>ヨウビ</t>
    </rPh>
    <phoneticPr fontId="2"/>
  </si>
  <si>
    <t>日</t>
    <rPh sb="0" eb="1">
      <t>ニチ</t>
    </rPh>
    <phoneticPr fontId="2"/>
  </si>
  <si>
    <t>月</t>
    <rPh sb="0" eb="1">
      <t>ツキ</t>
    </rPh>
    <phoneticPr fontId="2"/>
  </si>
  <si>
    <t>配達日</t>
    <rPh sb="0" eb="3">
      <t>ハイタツビ</t>
    </rPh>
    <phoneticPr fontId="2"/>
  </si>
  <si>
    <t>ミルク食パン（１斤）</t>
    <phoneticPr fontId="2"/>
  </si>
  <si>
    <t>スワン食パン（1斤）</t>
    <rPh sb="3" eb="4">
      <t>ショク</t>
    </rPh>
    <rPh sb="8" eb="9">
      <t>キン</t>
    </rPh>
    <phoneticPr fontId="2"/>
  </si>
  <si>
    <t>食パン</t>
    <rPh sb="0" eb="1">
      <t>ショク</t>
    </rPh>
    <phoneticPr fontId="2"/>
  </si>
  <si>
    <t>ご希望欄</t>
    <rPh sb="1" eb="4">
      <t>キボウラン</t>
    </rPh>
    <phoneticPr fontId="2"/>
  </si>
  <si>
    <t>ご住所</t>
    <rPh sb="1" eb="3">
      <t>ジュウショ</t>
    </rPh>
    <phoneticPr fontId="2"/>
  </si>
  <si>
    <t>電話番号</t>
    <rPh sb="0" eb="2">
      <t>デンワ</t>
    </rPh>
    <rPh sb="2" eb="4">
      <t>バンゴウ</t>
    </rPh>
    <phoneticPr fontId="2"/>
  </si>
  <si>
    <t>お名前</t>
    <rPh sb="1" eb="3">
      <t>ナマエ</t>
    </rPh>
    <phoneticPr fontId="2"/>
  </si>
  <si>
    <t>クルミパン</t>
    <phoneticPr fontId="2"/>
  </si>
  <si>
    <t>円</t>
    <rPh sb="0" eb="1">
      <t>エン</t>
    </rPh>
    <phoneticPr fontId="2"/>
  </si>
  <si>
    <t>個</t>
    <rPh sb="0" eb="1">
      <t>コ</t>
    </rPh>
    <phoneticPr fontId="2"/>
  </si>
  <si>
    <t>合計</t>
    <rPh sb="0" eb="2">
      <t>ゴウケイ</t>
    </rPh>
    <phoneticPr fontId="2"/>
  </si>
  <si>
    <t>クリームチーズトースト</t>
    <phoneticPr fontId="2"/>
  </si>
  <si>
    <t>ショコラ</t>
    <phoneticPr fontId="2"/>
  </si>
  <si>
    <t>メロンパン</t>
    <phoneticPr fontId="2"/>
  </si>
  <si>
    <t>つぶあんぱん</t>
    <phoneticPr fontId="2"/>
  </si>
  <si>
    <t>アップルパイ</t>
    <phoneticPr fontId="2"/>
  </si>
  <si>
    <t>Happyクリームパン</t>
    <phoneticPr fontId="2"/>
  </si>
  <si>
    <t>菓子パン</t>
    <rPh sb="0" eb="2">
      <t>カシ</t>
    </rPh>
    <phoneticPr fontId="2"/>
  </si>
  <si>
    <t>クロワッサン生地とビスケット風生地を一緒に巻き込んだハイブリットな菓子パン。メープル香るザクザクの食感が特長。ボリュームが安定して出るように生地の配合を見直しています。</t>
    <phoneticPr fontId="2"/>
  </si>
  <si>
    <t>メープルビスワッサン</t>
    <phoneticPr fontId="2"/>
  </si>
  <si>
    <t>明太クリームチーズ</t>
    <phoneticPr fontId="2"/>
  </si>
  <si>
    <t>◎ゴルゴンゾーラ
の塩くるみパン</t>
    <phoneticPr fontId="2"/>
  </si>
  <si>
    <t>ﾃﾞﾆｯｼｭ生地に照り焼きチキン、たまごサラダ、ﾏﾖﾈｰｽﾞをのせて焼き上げました。照り焼きチキンの甘じょっぱい味わいと、まろやかなたまごが相性抜群です。</t>
    <phoneticPr fontId="2"/>
  </si>
  <si>
    <t>てりたまデニッシュ</t>
    <phoneticPr fontId="2"/>
  </si>
  <si>
    <t>デンマークソーセージの
塩パンドッグ</t>
    <phoneticPr fontId="2"/>
  </si>
  <si>
    <t>三角ピザ（ベーコン）</t>
    <phoneticPr fontId="2"/>
  </si>
  <si>
    <t>マリボーチーズ
フランス</t>
    <phoneticPr fontId="2"/>
  </si>
  <si>
    <t>フライドチキンサンド</t>
    <phoneticPr fontId="2"/>
  </si>
  <si>
    <t>サックリとしたパイ生地に、白玉とくるみ、北海道産小豆の粒あんを包み焼き上げました。
※白玉は店舗で包みます。</t>
    <phoneticPr fontId="2"/>
  </si>
  <si>
    <t>白玉くるみ粒あんパイ</t>
    <phoneticPr fontId="2"/>
  </si>
  <si>
    <t>◎塩パン（くるみ）</t>
    <phoneticPr fontId="2"/>
  </si>
  <si>
    <t>カレーパン</t>
    <phoneticPr fontId="2"/>
  </si>
  <si>
    <t>ベーコン
ポテトドッグ</t>
    <phoneticPr fontId="2"/>
  </si>
  <si>
    <t>◎カリカリベーコンと
オニオンの黒ごまパン</t>
    <phoneticPr fontId="2"/>
  </si>
  <si>
    <t>もっちりとしたコーン生地に、ジューシーなハムとトロトロ半熟卵を包んで焼き上げました。シンプルながら満足感があり、トーストすると香ばしさが増します！</t>
    <phoneticPr fontId="2"/>
  </si>
  <si>
    <t>ハムエッグマフィン</t>
    <phoneticPr fontId="2"/>
  </si>
  <si>
    <t>◎あふれるチーズのパン（マリボー）</t>
    <phoneticPr fontId="2"/>
  </si>
  <si>
    <t>◎塩パン</t>
    <phoneticPr fontId="2"/>
  </si>
  <si>
    <t>調理パン</t>
    <rPh sb="0" eb="2">
      <t>チョウリ</t>
    </rPh>
    <phoneticPr fontId="2"/>
  </si>
  <si>
    <t>ご紹介</t>
    <rPh sb="1" eb="3">
      <t>ショウカイ</t>
    </rPh>
    <phoneticPr fontId="2"/>
  </si>
  <si>
    <t>金額</t>
    <rPh sb="0" eb="2">
      <t>キンガク</t>
    </rPh>
    <phoneticPr fontId="2"/>
  </si>
  <si>
    <t>個数</t>
    <rPh sb="0" eb="2">
      <t>コスウ</t>
    </rPh>
    <phoneticPr fontId="2"/>
  </si>
  <si>
    <t>単価</t>
    <rPh sb="0" eb="2">
      <t>タンカ</t>
    </rPh>
    <phoneticPr fontId="2"/>
  </si>
  <si>
    <t>品名</t>
    <rPh sb="0" eb="2">
      <t>ヒンメイ</t>
    </rPh>
    <phoneticPr fontId="2"/>
  </si>
  <si>
    <t>※税込み価格で表示しています。</t>
    <rPh sb="1" eb="3">
      <t>ゼイコ</t>
    </rPh>
    <rPh sb="4" eb="6">
      <t>カカク</t>
    </rPh>
    <rPh sb="7" eb="9">
      <t>ヒョウジ</t>
    </rPh>
    <phoneticPr fontId="2"/>
  </si>
  <si>
    <t>今月の新商品</t>
    <rPh sb="0" eb="2">
      <t>コンゲツ</t>
    </rPh>
    <rPh sb="3" eb="6">
      <t>シンショウヒン</t>
    </rPh>
    <phoneticPr fontId="2"/>
  </si>
  <si>
    <t>年</t>
    <rPh sb="0" eb="1">
      <t>ネン</t>
    </rPh>
    <phoneticPr fontId="2"/>
  </si>
  <si>
    <t>令和</t>
    <rPh sb="0" eb="2">
      <t>レイワ</t>
    </rPh>
    <phoneticPr fontId="2"/>
  </si>
  <si>
    <t>注文用紙</t>
    <rPh sb="0" eb="4">
      <t>チュウモンヨウシ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</si>
</sst>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color theme="1"/>
      <name val="HGP創英角ｺﾞｼｯｸUB"/>
      <family val="3"/>
      <charset val="128"/>
    </font>
    <font>
      <sz val="6"/>
      <name val="游ゴシック"/>
      <family val="2"/>
      <charset val="128"/>
      <scheme val="minor"/>
    </font>
    <font>
      <sz val="14"/>
      <color theme="1"/>
      <name val="HGP創英角ｺﾞｼｯｸUB"/>
      <family val="3"/>
      <charset val="128"/>
    </font>
    <font>
      <sz val="16"/>
      <color theme="1"/>
      <name val="HGP創英角ｺﾞｼｯｸUB"/>
      <family val="3"/>
      <charset val="128"/>
    </font>
    <font>
      <u/>
      <sz val="16"/>
      <color rgb="FF000000"/>
      <name val="HGP創英角ｺﾞｼｯｸUB"/>
      <family val="3"/>
      <charset val="128"/>
    </font>
    <font>
      <sz val="14"/>
      <color rgb="FF000000"/>
      <name val="HGP創英角ｺﾞｼｯｸUB"/>
      <family val="3"/>
      <charset val="128"/>
    </font>
    <font>
      <b/>
      <u val="double"/>
      <sz val="16"/>
      <color rgb="FF000000"/>
      <name val="HGP創英角ｺﾞｼｯｸUB"/>
      <family val="3"/>
      <charset val="128"/>
    </font>
    <font>
      <sz val="18"/>
      <color theme="1"/>
      <name val="HGP創英角ｺﾞｼｯｸUB"/>
      <family val="3"/>
      <charset val="128"/>
    </font>
    <font>
      <sz val="10"/>
      <color theme="1"/>
      <name val="HGP創英角ｺﾞｼｯｸUB"/>
      <family val="3"/>
      <charset val="128"/>
    </font>
    <font>
      <b/>
      <sz val="20"/>
      <color theme="1"/>
      <name val="HGP創英角ｺﾞｼｯｸUB"/>
      <family val="3"/>
      <charset val="128"/>
    </font>
    <font>
      <sz val="11"/>
      <color theme="1"/>
      <name val="HGP創英角ｺﾞｼｯｸUB"/>
      <family val="3"/>
      <charset val="128"/>
    </font>
    <font>
      <sz val="20"/>
      <color theme="1"/>
      <name val="HGP創英角ｺﾞｼｯｸUB"/>
      <family val="3"/>
      <charset val="128"/>
    </font>
  </fonts>
  <fills count="3">
    <fill>
      <patternFill patternType="none"/>
    </fill>
    <fill>
      <patternFill patternType="gray125"/>
    </fill>
    <fill>
      <patternFill patternType="solid">
        <fgColor theme="7" tint="0.79998168889431442"/>
        <bgColor indexed="64"/>
      </patternFill>
    </fill>
  </fills>
  <borders count="62">
    <border>
      <left/>
      <right/>
      <top/>
      <bottom/>
      <diagonal/>
    </border>
    <border>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bottom style="double">
        <color indexed="64"/>
      </bottom>
      <diagonal/>
    </border>
    <border>
      <left style="hair">
        <color indexed="64"/>
      </left>
      <right style="thin">
        <color indexed="64"/>
      </right>
      <top style="hair">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thin">
        <color indexed="64"/>
      </right>
      <top style="hair">
        <color indexed="64"/>
      </top>
      <bottom style="hair">
        <color indexed="64"/>
      </bottom>
      <diagonal/>
    </border>
    <border>
      <left style="double">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double">
        <color indexed="64"/>
      </top>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diagonal/>
    </border>
    <border>
      <left style="double">
        <color indexed="64"/>
      </left>
      <right style="hair">
        <color indexed="64"/>
      </right>
      <top style="double">
        <color indexed="64"/>
      </top>
      <bottom style="hair">
        <color indexed="64"/>
      </bottom>
      <diagonal/>
    </border>
    <border>
      <left style="double">
        <color indexed="64"/>
      </left>
      <right style="double">
        <color indexed="64"/>
      </right>
      <top style="double">
        <color indexed="64"/>
      </top>
      <bottom/>
      <diagonal/>
    </border>
    <border>
      <left/>
      <right style="hair">
        <color indexed="64"/>
      </right>
      <top/>
      <bottom style="hair">
        <color indexed="64"/>
      </bottom>
      <diagonal/>
    </border>
    <border>
      <left/>
      <right/>
      <top/>
      <bottom style="hair">
        <color indexed="64"/>
      </bottom>
      <diagonal/>
    </border>
    <border>
      <left style="double">
        <color indexed="64"/>
      </left>
      <right/>
      <top/>
      <bottom style="hair">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top style="hair">
        <color indexed="64"/>
      </top>
      <bottom/>
      <diagonal/>
    </border>
    <border>
      <left style="double">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double">
        <color indexed="64"/>
      </left>
      <right style="hair">
        <color indexed="64"/>
      </right>
      <top style="hair">
        <color indexed="64"/>
      </top>
      <bottom/>
      <diagonal/>
    </border>
    <border>
      <left/>
      <right style="double">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bottom/>
      <diagonal/>
    </border>
    <border>
      <left style="hair">
        <color indexed="64"/>
      </left>
      <right style="hair">
        <color indexed="64"/>
      </right>
      <top style="double">
        <color indexed="64"/>
      </top>
      <bottom/>
      <diagonal/>
    </border>
    <border>
      <left style="hair">
        <color indexed="64"/>
      </left>
      <right style="thin">
        <color indexed="64"/>
      </right>
      <top/>
      <bottom style="double">
        <color indexed="64"/>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double">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double">
        <color indexed="64"/>
      </left>
      <right/>
      <top style="double">
        <color indexed="64"/>
      </top>
      <bottom style="thin">
        <color indexed="64"/>
      </bottom>
      <diagonal/>
    </border>
    <border>
      <left/>
      <right style="double">
        <color auto="1"/>
      </right>
      <top style="double">
        <color auto="1"/>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bottom style="double">
        <color indexed="64"/>
      </bottom>
      <diagonal/>
    </border>
  </borders>
  <cellStyleXfs count="1">
    <xf numFmtId="0" fontId="0" fillId="0" borderId="0">
      <alignment vertical="center"/>
    </xf>
  </cellStyleXfs>
  <cellXfs count="142">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5" fillId="0" borderId="0" xfId="0" applyFont="1">
      <alignment vertical="center"/>
    </xf>
    <xf numFmtId="0" fontId="1" fillId="0" borderId="0" xfId="0" applyFont="1" applyAlignment="1">
      <alignment vertical="center" textRotation="255"/>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3" fillId="0" borderId="0" xfId="0" applyFont="1">
      <alignment vertical="center"/>
    </xf>
    <xf numFmtId="0" fontId="12" fillId="0" borderId="0" xfId="0" applyFont="1">
      <alignment vertical="center"/>
    </xf>
    <xf numFmtId="0" fontId="1" fillId="2" borderId="24" xfId="0" applyFont="1" applyFill="1" applyBorder="1" applyAlignment="1">
      <alignment horizontal="center" vertical="center"/>
    </xf>
    <xf numFmtId="0" fontId="1" fillId="2" borderId="15" xfId="0" applyFont="1" applyFill="1" applyBorder="1" applyAlignment="1">
      <alignment horizontal="center" vertical="center"/>
    </xf>
    <xf numFmtId="0" fontId="1" fillId="0" borderId="51" xfId="0" applyFont="1" applyBorder="1" applyAlignment="1">
      <alignment horizontal="center" vertical="center"/>
    </xf>
    <xf numFmtId="0" fontId="1" fillId="0" borderId="22" xfId="0" applyFont="1" applyBorder="1" applyAlignment="1">
      <alignment horizontal="center" vertical="center"/>
    </xf>
    <xf numFmtId="0" fontId="3" fillId="0" borderId="15"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1" fillId="0" borderId="32" xfId="0" applyFont="1" applyBorder="1" applyAlignment="1">
      <alignment horizontal="center" vertical="center"/>
    </xf>
    <xf numFmtId="0" fontId="1" fillId="0" borderId="21"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2" borderId="45" xfId="0" applyFont="1" applyFill="1" applyBorder="1" applyAlignment="1">
      <alignment horizontal="center" vertical="center"/>
    </xf>
    <xf numFmtId="0" fontId="1" fillId="0" borderId="52" xfId="0" applyFont="1" applyBorder="1" applyAlignment="1">
      <alignment horizontal="center" vertical="center"/>
    </xf>
    <xf numFmtId="0" fontId="1" fillId="0" borderId="18" xfId="0" applyFont="1" applyBorder="1" applyAlignment="1">
      <alignment horizontal="center" vertical="center"/>
    </xf>
    <xf numFmtId="0" fontId="3" fillId="0" borderId="36" xfId="0" applyFont="1" applyBorder="1" applyAlignment="1">
      <alignment horizontal="center" vertical="center"/>
    </xf>
    <xf numFmtId="0" fontId="3" fillId="0" borderId="45"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1" fillId="0" borderId="28"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10" xfId="0" applyFont="1" applyBorder="1" applyAlignment="1">
      <alignment horizontal="center" vertical="center" textRotation="255"/>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1" fillId="0" borderId="53"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47" xfId="0" applyFont="1" applyBorder="1" applyAlignment="1">
      <alignment horizontal="center" vertical="center" textRotation="255"/>
    </xf>
    <xf numFmtId="0" fontId="1" fillId="0" borderId="60" xfId="0" applyFont="1" applyBorder="1" applyAlignment="1">
      <alignment horizontal="center" vertical="center"/>
    </xf>
    <xf numFmtId="0" fontId="1" fillId="0" borderId="56" xfId="0" applyFont="1" applyBorder="1" applyAlignment="1">
      <alignment horizontal="center" vertical="center"/>
    </xf>
    <xf numFmtId="0" fontId="1" fillId="0" borderId="59"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3" fillId="0" borderId="37" xfId="0" applyFont="1" applyBorder="1" applyAlignment="1">
      <alignment horizontal="center" vertical="center"/>
    </xf>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2" borderId="43" xfId="0" applyFont="1" applyFill="1" applyBorder="1" applyAlignment="1">
      <alignment horizontal="center" vertical="center"/>
    </xf>
    <xf numFmtId="0" fontId="1" fillId="0" borderId="46" xfId="0" applyFont="1" applyBorder="1" applyAlignment="1">
      <alignment horizontal="center" vertical="center"/>
    </xf>
    <xf numFmtId="0" fontId="3"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50" xfId="0" applyFont="1" applyBorder="1" applyAlignment="1">
      <alignment horizontal="center" vertical="center" wrapTex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49"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5"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7" xfId="0" applyFont="1" applyBorder="1" applyAlignment="1">
      <alignment horizontal="center" vertical="center"/>
    </xf>
    <xf numFmtId="0" fontId="3" fillId="0" borderId="43" xfId="0" applyFont="1" applyBorder="1" applyAlignment="1">
      <alignment horizontal="center" vertical="center"/>
    </xf>
    <xf numFmtId="0" fontId="1" fillId="0" borderId="29" xfId="0" applyFont="1" applyBorder="1" applyAlignment="1">
      <alignment horizontal="center" vertical="center" wrapText="1"/>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3" fillId="0" borderId="24"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1" fillId="0" borderId="57" xfId="0" applyFont="1" applyBorder="1" applyAlignment="1">
      <alignment horizontal="center" vertical="center"/>
    </xf>
    <xf numFmtId="0" fontId="1" fillId="2" borderId="1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textRotation="255" shrinkToFit="1"/>
    </xf>
    <xf numFmtId="0" fontId="1" fillId="0" borderId="7" xfId="0" applyFont="1" applyBorder="1" applyAlignment="1">
      <alignment horizontal="center" vertical="center" textRotation="255" shrinkToFit="1"/>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15" xfId="0" applyFont="1" applyBorder="1" applyAlignment="1">
      <alignment horizontal="center" vertical="center" textRotation="255" shrinkToFit="1"/>
    </xf>
    <xf numFmtId="0" fontId="1" fillId="0" borderId="44" xfId="0" applyFont="1" applyBorder="1" applyAlignment="1">
      <alignment horizontal="center" vertical="center"/>
    </xf>
    <xf numFmtId="0" fontId="1" fillId="0" borderId="15" xfId="0" applyFont="1" applyBorder="1" applyAlignment="1">
      <alignment horizontal="center" vertical="center" wrapText="1"/>
    </xf>
    <xf numFmtId="0" fontId="1" fillId="0" borderId="22" xfId="0" applyFont="1" applyBorder="1" applyAlignment="1">
      <alignment horizontal="center" vertical="center" wrapText="1"/>
    </xf>
    <xf numFmtId="0" fontId="1" fillId="2" borderId="2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1" fillId="0" borderId="55" xfId="0" applyFont="1" applyBorder="1" applyAlignment="1">
      <alignment horizontal="center" vertical="center"/>
    </xf>
    <xf numFmtId="0" fontId="1" fillId="0" borderId="1" xfId="0" applyFont="1" applyBorder="1" applyAlignment="1">
      <alignment horizontal="center" vertical="center"/>
    </xf>
    <xf numFmtId="0" fontId="1" fillId="0" borderId="54" xfId="0" applyFont="1" applyBorder="1" applyAlignment="1">
      <alignment horizontal="center" vertical="center"/>
    </xf>
    <xf numFmtId="0" fontId="1" fillId="0" borderId="27" xfId="0" applyFont="1" applyBorder="1" applyAlignment="1">
      <alignment horizontal="center" vertical="center" wrapText="1"/>
    </xf>
    <xf numFmtId="0" fontId="1" fillId="0" borderId="24" xfId="0" applyFont="1" applyBorder="1" applyAlignment="1">
      <alignment horizontal="left" vertical="center" wrapText="1"/>
    </xf>
    <xf numFmtId="0" fontId="1" fillId="0" borderId="51" xfId="0" applyFont="1" applyBorder="1" applyAlignment="1">
      <alignment horizontal="left" vertical="center" wrapText="1"/>
    </xf>
    <xf numFmtId="0" fontId="1" fillId="0" borderId="15" xfId="0" applyFont="1" applyBorder="1" applyAlignment="1">
      <alignment horizontal="left" vertical="center" wrapText="1"/>
    </xf>
    <xf numFmtId="0" fontId="1" fillId="0" borderId="22" xfId="0" applyFont="1" applyBorder="1" applyAlignment="1">
      <alignment horizontal="left" vertical="center" wrapText="1"/>
    </xf>
    <xf numFmtId="0" fontId="1" fillId="0" borderId="43" xfId="0" applyFont="1" applyBorder="1" applyAlignment="1">
      <alignment horizontal="center" vertical="center"/>
    </xf>
    <xf numFmtId="0" fontId="1" fillId="0" borderId="6" xfId="0" applyFont="1" applyBorder="1" applyAlignment="1">
      <alignment horizontal="center" vertical="center" wrapText="1"/>
    </xf>
    <xf numFmtId="0" fontId="1" fillId="0" borderId="42"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61" xfId="0" applyFont="1" applyBorder="1" applyAlignment="1">
      <alignment horizontal="center" vertical="center"/>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10" fillId="0" borderId="40"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0" fillId="0" borderId="14" xfId="0" applyFont="1" applyBorder="1" applyAlignment="1">
      <alignment horizontal="center" vertical="center"/>
    </xf>
    <xf numFmtId="0" fontId="10" fillId="0" borderId="41" xfId="0" applyFont="1" applyBorder="1" applyAlignment="1">
      <alignment horizontal="left" vertical="center"/>
    </xf>
    <xf numFmtId="0" fontId="10" fillId="0" borderId="12" xfId="0" applyFont="1" applyBorder="1" applyAlignment="1">
      <alignment horizontal="left" vertical="center"/>
    </xf>
    <xf numFmtId="0" fontId="10" fillId="0" borderId="39" xfId="0" applyFont="1" applyBorder="1" applyAlignment="1">
      <alignment horizontal="left" vertical="center"/>
    </xf>
    <xf numFmtId="0" fontId="10" fillId="0" borderId="11" xfId="0" applyFont="1" applyBorder="1" applyAlignment="1">
      <alignment horizontal="left" vertical="center"/>
    </xf>
    <xf numFmtId="0" fontId="8" fillId="2" borderId="14" xfId="0" applyFont="1" applyFill="1" applyBorder="1" applyAlignment="1">
      <alignment horizontal="center" vertical="center"/>
    </xf>
    <xf numFmtId="0" fontId="8" fillId="2" borderId="5" xfId="0" applyFont="1" applyFill="1" applyBorder="1" applyAlignment="1">
      <alignment horizontal="center" vertical="center"/>
    </xf>
    <xf numFmtId="0" fontId="1" fillId="0" borderId="0" xfId="0" applyFont="1" applyAlignment="1">
      <alignment horizontal="center" vertical="center" textRotation="255"/>
    </xf>
    <xf numFmtId="0" fontId="9" fillId="0" borderId="16" xfId="0" applyFont="1" applyBorder="1" applyAlignment="1">
      <alignment horizontal="center" vertical="center" wrapTex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459440</xdr:colOff>
      <xdr:row>43</xdr:row>
      <xdr:rowOff>84788</xdr:rowOff>
    </xdr:from>
    <xdr:to>
      <xdr:col>31</xdr:col>
      <xdr:colOff>389776</xdr:colOff>
      <xdr:row>47</xdr:row>
      <xdr:rowOff>156882</xdr:rowOff>
    </xdr:to>
    <xdr:sp macro="" textlink="">
      <xdr:nvSpPr>
        <xdr:cNvPr id="2" name="正方形/長方形 1">
          <a:extLst>
            <a:ext uri="{FF2B5EF4-FFF2-40B4-BE49-F238E27FC236}">
              <a16:creationId xmlns:a16="http://schemas.microsoft.com/office/drawing/2014/main" id="{0715D861-28C6-417E-B32E-2CCC950C4912}"/>
            </a:ext>
          </a:extLst>
        </xdr:cNvPr>
        <xdr:cNvSpPr/>
      </xdr:nvSpPr>
      <xdr:spPr>
        <a:xfrm rot="10800000" flipV="1">
          <a:off x="16232840" y="10324163"/>
          <a:ext cx="5416736" cy="102459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定休日：日曜日　・祝祭日</a:t>
          </a:r>
          <a:endParaRPr lang="ja-JP" altLang="ja-JP">
            <a:effectLst/>
          </a:endParaRPr>
        </a:p>
        <a:p>
          <a:pPr algn="r"/>
          <a:r>
            <a:rPr kumimoji="1" lang="ja-JP" altLang="en-US" sz="1100" b="1">
              <a:solidFill>
                <a:schemeClr val="dk1"/>
              </a:solidFill>
              <a:effectLst/>
              <a:latin typeface="+mn-lt"/>
              <a:ea typeface="+mn-ea"/>
              <a:cs typeface="+mn-cs"/>
            </a:rPr>
            <a:t>配達</a:t>
          </a:r>
          <a:r>
            <a:rPr kumimoji="1" lang="ja-JP" altLang="ja-JP" sz="1100" b="1">
              <a:solidFill>
                <a:schemeClr val="dk1"/>
              </a:solidFill>
              <a:effectLst/>
              <a:latin typeface="+mn-lt"/>
              <a:ea typeface="+mn-ea"/>
              <a:cs typeface="+mn-cs"/>
            </a:rPr>
            <a:t>時間：１１</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００～１６</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００</a:t>
          </a:r>
          <a:endParaRPr kumimoji="1" lang="en-US" altLang="ja-JP" sz="1100" b="1">
            <a:solidFill>
              <a:schemeClr val="dk1"/>
            </a:solidFill>
            <a:effectLst/>
            <a:latin typeface="+mn-lt"/>
            <a:ea typeface="+mn-ea"/>
            <a:cs typeface="+mn-cs"/>
          </a:endParaRPr>
        </a:p>
        <a:p>
          <a:pPr algn="r"/>
          <a:r>
            <a:rPr kumimoji="1" lang="ja-JP" altLang="en-US" sz="1100" b="1"/>
            <a:t>店舗営業時間：　９</a:t>
          </a:r>
          <a:r>
            <a:rPr kumimoji="1" lang="en-US" altLang="ja-JP" sz="1100" b="1"/>
            <a:t>:</a:t>
          </a:r>
          <a:r>
            <a:rPr kumimoji="1" lang="ja-JP" altLang="en-US" sz="1100" b="1"/>
            <a:t>００～１６</a:t>
          </a:r>
          <a:r>
            <a:rPr kumimoji="1" lang="en-US" altLang="ja-JP" sz="1100" b="1"/>
            <a:t>:</a:t>
          </a:r>
          <a:r>
            <a:rPr kumimoji="1" lang="ja-JP" altLang="en-US" sz="1100" b="1"/>
            <a:t>００</a:t>
          </a:r>
        </a:p>
      </xdr:txBody>
    </xdr:sp>
    <xdr:clientData/>
  </xdr:twoCellAnchor>
  <xdr:twoCellAnchor>
    <xdr:from>
      <xdr:col>18</xdr:col>
      <xdr:colOff>90205</xdr:colOff>
      <xdr:row>41</xdr:row>
      <xdr:rowOff>53787</xdr:rowOff>
    </xdr:from>
    <xdr:to>
      <xdr:col>25</xdr:col>
      <xdr:colOff>103095</xdr:colOff>
      <xdr:row>47</xdr:row>
      <xdr:rowOff>101413</xdr:rowOff>
    </xdr:to>
    <xdr:sp macro="" textlink="">
      <xdr:nvSpPr>
        <xdr:cNvPr id="3" name="正方形/長方形 2">
          <a:extLst>
            <a:ext uri="{FF2B5EF4-FFF2-40B4-BE49-F238E27FC236}">
              <a16:creationId xmlns:a16="http://schemas.microsoft.com/office/drawing/2014/main" id="{5F40366C-9CAD-4E0D-B845-8323D5ECD104}"/>
            </a:ext>
          </a:extLst>
        </xdr:cNvPr>
        <xdr:cNvSpPr/>
      </xdr:nvSpPr>
      <xdr:spPr>
        <a:xfrm rot="10800000" flipV="1">
          <a:off x="12434605" y="9816912"/>
          <a:ext cx="4813490" cy="1476376"/>
        </a:xfrm>
        <a:prstGeom prst="rect">
          <a:avLst/>
        </a:prstGeom>
        <a:noFill/>
        <a:ln w="635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t>＜アレルギーについて＞</a:t>
          </a:r>
          <a:endParaRPr kumimoji="1" lang="en-US" altLang="ja-JP" sz="1000" b="0"/>
        </a:p>
        <a:p>
          <a:pPr algn="l"/>
          <a:r>
            <a:rPr kumimoji="1" lang="ja-JP" altLang="en-US" sz="1000" b="0"/>
            <a:t>・当店の製品は小麦、卵、乳成分、落花生、　えび、かにを使用する製造室で作られています。</a:t>
          </a:r>
          <a:endParaRPr kumimoji="1" lang="en-US" altLang="ja-JP" sz="10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・ピーナッツフランスに落花生が含まれます。</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lt"/>
              <a:ea typeface="+mn-ea"/>
              <a:cs typeface="+mn-cs"/>
            </a:rPr>
            <a:t>・全品小麦○、そば</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、かに</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です。</a:t>
          </a:r>
          <a:endParaRPr lang="ja-JP" altLang="ja-JP" sz="1000">
            <a:effectLst/>
          </a:endParaRPr>
        </a:p>
        <a:p>
          <a:pPr algn="l"/>
          <a:r>
            <a:rPr kumimoji="1" lang="ja-JP" altLang="en-US" sz="1000" b="0"/>
            <a:t>・　　◎　印は卵不使用です。</a:t>
          </a:r>
          <a:endParaRPr kumimoji="1" lang="en-US" altLang="ja-JP" sz="1000" b="0"/>
        </a:p>
        <a:p>
          <a:pPr algn="l"/>
          <a:endParaRPr kumimoji="1" lang="en-US" altLang="ja-JP" sz="1000" b="0"/>
        </a:p>
      </xdr:txBody>
    </xdr:sp>
    <xdr:clientData/>
  </xdr:twoCellAnchor>
  <xdr:twoCellAnchor>
    <xdr:from>
      <xdr:col>23</xdr:col>
      <xdr:colOff>301998</xdr:colOff>
      <xdr:row>38</xdr:row>
      <xdr:rowOff>79786</xdr:rowOff>
    </xdr:from>
    <xdr:to>
      <xdr:col>25</xdr:col>
      <xdr:colOff>140073</xdr:colOff>
      <xdr:row>40</xdr:row>
      <xdr:rowOff>15205</xdr:rowOff>
    </xdr:to>
    <xdr:pic>
      <xdr:nvPicPr>
        <xdr:cNvPr id="4" name="Picture 11" descr="看板スワン工舎のコピー">
          <a:extLst>
            <a:ext uri="{FF2B5EF4-FFF2-40B4-BE49-F238E27FC236}">
              <a16:creationId xmlns:a16="http://schemas.microsoft.com/office/drawing/2014/main" id="{A9D8ED16-D82A-4E02-90E2-AF8B208C54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75398" y="9128536"/>
          <a:ext cx="1209675" cy="411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25</xdr:col>
      <xdr:colOff>108137</xdr:colOff>
      <xdr:row>37</xdr:row>
      <xdr:rowOff>155761</xdr:rowOff>
    </xdr:from>
    <xdr:ext cx="1330685" cy="267381"/>
    <xdr:sp macro="" textlink="">
      <xdr:nvSpPr>
        <xdr:cNvPr id="5" name="正方形/長方形 4">
          <a:extLst>
            <a:ext uri="{FF2B5EF4-FFF2-40B4-BE49-F238E27FC236}">
              <a16:creationId xmlns:a16="http://schemas.microsoft.com/office/drawing/2014/main" id="{80318208-507E-435A-AE1A-43D13C52F59B}"/>
            </a:ext>
          </a:extLst>
        </xdr:cNvPr>
        <xdr:cNvSpPr/>
      </xdr:nvSpPr>
      <xdr:spPr>
        <a:xfrm>
          <a:off x="17253137" y="8966386"/>
          <a:ext cx="1330685" cy="267381"/>
        </a:xfrm>
        <a:prstGeom prst="rect">
          <a:avLst/>
        </a:prstGeom>
        <a:noFill/>
      </xdr:spPr>
      <xdr:txBody>
        <a:bodyPr wrap="none" lIns="91440" tIns="45720" rIns="91440" bIns="45720">
          <a:spAutoFit/>
        </a:bodyPr>
        <a:lstStyle/>
        <a:p>
          <a:pPr algn="ctr"/>
          <a:r>
            <a:rPr lang="ja-JP" altLang="en-US" sz="105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焼きたてパンのお店</a:t>
          </a:r>
        </a:p>
      </xdr:txBody>
    </xdr:sp>
    <xdr:clientData/>
  </xdr:oneCellAnchor>
  <xdr:oneCellAnchor>
    <xdr:from>
      <xdr:col>23</xdr:col>
      <xdr:colOff>346821</xdr:colOff>
      <xdr:row>38</xdr:row>
      <xdr:rowOff>100853</xdr:rowOff>
    </xdr:from>
    <xdr:ext cx="3238500" cy="345702"/>
    <xdr:sp macro="" textlink="">
      <xdr:nvSpPr>
        <xdr:cNvPr id="6" name="正方形/長方形 5">
          <a:extLst>
            <a:ext uri="{FF2B5EF4-FFF2-40B4-BE49-F238E27FC236}">
              <a16:creationId xmlns:a16="http://schemas.microsoft.com/office/drawing/2014/main" id="{81C08AFE-4C29-4F2C-9ED6-4A91E9F26BF4}"/>
            </a:ext>
          </a:extLst>
        </xdr:cNvPr>
        <xdr:cNvSpPr/>
      </xdr:nvSpPr>
      <xdr:spPr>
        <a:xfrm>
          <a:off x="16120221" y="9149603"/>
          <a:ext cx="3238500" cy="345702"/>
        </a:xfrm>
        <a:prstGeom prst="rect">
          <a:avLst/>
        </a:prstGeom>
        <a:noFill/>
      </xdr:spPr>
      <xdr:txBody>
        <a:bodyPr wrap="square" lIns="91440" tIns="45720" rIns="91440" bIns="45720">
          <a:noAutofit/>
        </a:bodyPr>
        <a:lstStyle/>
        <a:p>
          <a:pPr algn="ctr"/>
          <a:r>
            <a:rPr lang="ja-JP" altLang="en-US" sz="1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スワンベーカリー新座店</a:t>
          </a:r>
        </a:p>
      </xdr:txBody>
    </xdr:sp>
    <xdr:clientData/>
  </xdr:oneCellAnchor>
  <xdr:oneCellAnchor>
    <xdr:from>
      <xdr:col>25</xdr:col>
      <xdr:colOff>252693</xdr:colOff>
      <xdr:row>39</xdr:row>
      <xdr:rowOff>119343</xdr:rowOff>
    </xdr:from>
    <xdr:ext cx="2563284" cy="400050"/>
    <xdr:sp macro="" textlink="">
      <xdr:nvSpPr>
        <xdr:cNvPr id="7" name="正方形/長方形 6">
          <a:extLst>
            <a:ext uri="{FF2B5EF4-FFF2-40B4-BE49-F238E27FC236}">
              <a16:creationId xmlns:a16="http://schemas.microsoft.com/office/drawing/2014/main" id="{157A5959-A9DB-46E3-979D-F5B59C0271A2}"/>
            </a:ext>
          </a:extLst>
        </xdr:cNvPr>
        <xdr:cNvSpPr/>
      </xdr:nvSpPr>
      <xdr:spPr>
        <a:xfrm>
          <a:off x="17397693" y="9406218"/>
          <a:ext cx="2563284" cy="400050"/>
        </a:xfrm>
        <a:prstGeom prst="rect">
          <a:avLst/>
        </a:prstGeom>
        <a:noFill/>
      </xdr:spPr>
      <xdr:txBody>
        <a:bodyPr wrap="square" lIns="91440" tIns="45720" rIns="91440" bIns="45720">
          <a:noAutofit/>
        </a:bodyPr>
        <a:lstStyle/>
        <a:p>
          <a:pPr algn="ctr"/>
          <a:r>
            <a:rPr lang="ja-JP" altLang="en-US"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ＴＥＬ　</a:t>
          </a:r>
          <a:r>
            <a:rPr lang="en-US" altLang="ja-JP"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048</a:t>
          </a:r>
          <a:r>
            <a:rPr lang="ja-JP" altLang="en-US"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t>
          </a:r>
          <a:r>
            <a:rPr lang="en-US" altLang="ja-JP"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480</a:t>
          </a:r>
          <a:r>
            <a:rPr lang="ja-JP" altLang="en-US"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t>
          </a:r>
          <a:r>
            <a:rPr lang="en-US" altLang="ja-JP"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3367  </a:t>
          </a:r>
        </a:p>
        <a:p>
          <a:pPr algn="ctr"/>
          <a:endParaRPr lang="ja-JP" altLang="en-U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25</xdr:col>
      <xdr:colOff>213472</xdr:colOff>
      <xdr:row>40</xdr:row>
      <xdr:rowOff>156323</xdr:rowOff>
    </xdr:from>
    <xdr:ext cx="2687109" cy="390525"/>
    <xdr:sp macro="" textlink="">
      <xdr:nvSpPr>
        <xdr:cNvPr id="8" name="正方形/長方形 7">
          <a:extLst>
            <a:ext uri="{FF2B5EF4-FFF2-40B4-BE49-F238E27FC236}">
              <a16:creationId xmlns:a16="http://schemas.microsoft.com/office/drawing/2014/main" id="{074ECB04-8909-4E02-A252-F2EB135EB0F2}"/>
            </a:ext>
          </a:extLst>
        </xdr:cNvPr>
        <xdr:cNvSpPr/>
      </xdr:nvSpPr>
      <xdr:spPr>
        <a:xfrm>
          <a:off x="17358472" y="9681323"/>
          <a:ext cx="2687109" cy="390525"/>
        </a:xfrm>
        <a:prstGeom prst="rect">
          <a:avLst/>
        </a:prstGeom>
        <a:noFill/>
      </xdr:spPr>
      <xdr:txBody>
        <a:bodyPr wrap="square" lIns="91440" tIns="45720" rIns="91440" bIns="45720">
          <a:noAutofit/>
        </a:bodyPr>
        <a:lstStyle/>
        <a:p>
          <a:pPr algn="ctr"/>
          <a:r>
            <a:rPr lang="ja-JP" altLang="en-US"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ＦＡＸ　</a:t>
          </a:r>
          <a:r>
            <a:rPr lang="en-US" altLang="ja-JP"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048</a:t>
          </a:r>
          <a:r>
            <a:rPr lang="ja-JP" altLang="en-US"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t>
          </a:r>
          <a:r>
            <a:rPr lang="en-US" altLang="ja-JP"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479</a:t>
          </a:r>
          <a:r>
            <a:rPr lang="ja-JP" altLang="en-US"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t>
          </a:r>
          <a:r>
            <a:rPr lang="en-US" altLang="ja-JP" sz="1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5873</a:t>
          </a:r>
        </a:p>
        <a:p>
          <a:pPr algn="ctr"/>
          <a:endParaRPr lang="ja-JP" altLang="en-U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26</xdr:col>
      <xdr:colOff>307042</xdr:colOff>
      <xdr:row>42</xdr:row>
      <xdr:rowOff>26894</xdr:rowOff>
    </xdr:from>
    <xdr:ext cx="1809051" cy="514349"/>
    <xdr:sp macro="" textlink="">
      <xdr:nvSpPr>
        <xdr:cNvPr id="9" name="正方形/長方形 8">
          <a:extLst>
            <a:ext uri="{FF2B5EF4-FFF2-40B4-BE49-F238E27FC236}">
              <a16:creationId xmlns:a16="http://schemas.microsoft.com/office/drawing/2014/main" id="{DC9F098E-CF4D-48AA-BE17-4C167F6A4619}"/>
            </a:ext>
          </a:extLst>
        </xdr:cNvPr>
        <xdr:cNvSpPr/>
      </xdr:nvSpPr>
      <xdr:spPr>
        <a:xfrm>
          <a:off x="18137842" y="10028144"/>
          <a:ext cx="1809051" cy="514349"/>
        </a:xfrm>
        <a:prstGeom prst="rect">
          <a:avLst/>
        </a:prstGeom>
        <a:noFill/>
      </xdr:spPr>
      <xdr:txBody>
        <a:bodyPr wrap="none" lIns="91440" tIns="45720" rIns="91440" bIns="45720">
          <a:noAutofit/>
        </a:bodyPr>
        <a:lstStyle/>
        <a:p>
          <a:pPr algn="ctr"/>
          <a:r>
            <a:rPr lang="ja-JP" altLang="en-US" sz="1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担当者：青山・飯島・棚成・安田</a:t>
          </a:r>
          <a:endParaRPr lang="en-US" altLang="ja-JP" sz="1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ctr"/>
          <a:endParaRPr lang="ja-JP" alt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13</xdr:col>
      <xdr:colOff>280148</xdr:colOff>
      <xdr:row>41</xdr:row>
      <xdr:rowOff>134470</xdr:rowOff>
    </xdr:from>
    <xdr:ext cx="1095374" cy="1114425"/>
    <xdr:pic>
      <xdr:nvPicPr>
        <xdr:cNvPr id="10" name="図 9">
          <a:extLst>
            <a:ext uri="{FF2B5EF4-FFF2-40B4-BE49-F238E27FC236}">
              <a16:creationId xmlns:a16="http://schemas.microsoft.com/office/drawing/2014/main" id="{76E97E60-1AC9-4DFE-9632-DB0A643585D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95548" y="9897595"/>
          <a:ext cx="1095374" cy="1114425"/>
        </a:xfrm>
        <a:prstGeom prst="rect">
          <a:avLst/>
        </a:prstGeom>
        <a:noFill/>
        <a:ln>
          <a:noFill/>
        </a:ln>
      </xdr:spPr>
    </xdr:pic>
    <xdr:clientData/>
  </xdr:oneCellAnchor>
  <xdr:twoCellAnchor>
    <xdr:from>
      <xdr:col>15</xdr:col>
      <xdr:colOff>201705</xdr:colOff>
      <xdr:row>37</xdr:row>
      <xdr:rowOff>33618</xdr:rowOff>
    </xdr:from>
    <xdr:to>
      <xdr:col>20</xdr:col>
      <xdr:colOff>190499</xdr:colOff>
      <xdr:row>41</xdr:row>
      <xdr:rowOff>90768</xdr:rowOff>
    </xdr:to>
    <xdr:sp macro="" textlink="">
      <xdr:nvSpPr>
        <xdr:cNvPr id="11" name="思考の吹き出し: 雲形 10" descr="インスタグラム更新しています&#10;">
          <a:extLst>
            <a:ext uri="{FF2B5EF4-FFF2-40B4-BE49-F238E27FC236}">
              <a16:creationId xmlns:a16="http://schemas.microsoft.com/office/drawing/2014/main" id="{D8944446-4657-44FF-A91B-52DFDC596913}"/>
            </a:ext>
          </a:extLst>
        </xdr:cNvPr>
        <xdr:cNvSpPr/>
      </xdr:nvSpPr>
      <xdr:spPr>
        <a:xfrm>
          <a:off x="10488705" y="8844243"/>
          <a:ext cx="3417794" cy="1009650"/>
        </a:xfrm>
        <a:prstGeom prst="cloudCallout">
          <a:avLst>
            <a:gd name="adj1" fmla="val -64921"/>
            <a:gd name="adj2" fmla="val 5718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インスタグラム更新しています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3FF6-A687-45EE-A043-9472E199989D}">
  <sheetPr>
    <tabColor rgb="FF00B050"/>
    <pageSetUpPr fitToPage="1"/>
  </sheetPr>
  <dimension ref="A1:AF48"/>
  <sheetViews>
    <sheetView tabSelected="1" view="pageBreakPreview" zoomScale="85" zoomScaleNormal="100" zoomScaleSheetLayoutView="85" workbookViewId="0">
      <selection activeCell="G4" sqref="G4:G5"/>
    </sheetView>
  </sheetViews>
  <sheetFormatPr defaultRowHeight="14.25" x14ac:dyDescent="0.4"/>
  <cols>
    <col min="1" max="1" width="2.875" style="1" customWidth="1"/>
    <col min="2" max="5" width="5.25" style="1" customWidth="1"/>
    <col min="6" max="7" width="6.125" style="1" customWidth="1"/>
    <col min="8" max="8" width="7.375" style="1" bestFit="1" customWidth="1"/>
    <col min="9" max="9" width="1.5" style="1" customWidth="1"/>
    <col min="10" max="13" width="5.5" style="1" customWidth="1"/>
    <col min="14" max="15" width="6.125" style="1" customWidth="1"/>
    <col min="16" max="16" width="7.375" style="1" bestFit="1" customWidth="1"/>
    <col min="17" max="17" width="2.125" style="1" customWidth="1"/>
    <col min="18" max="21" width="5.25" style="1" customWidth="1"/>
    <col min="22" max="23" width="6.125" style="1" customWidth="1"/>
    <col min="24" max="24" width="7.375" style="1" bestFit="1" customWidth="1"/>
    <col min="25" max="25" width="3.375" style="1" customWidth="1"/>
    <col min="26" max="29" width="4.5" style="1" customWidth="1"/>
    <col min="30" max="32" width="6.125" style="1" customWidth="1"/>
    <col min="33" max="35" width="4.5" style="1" customWidth="1"/>
    <col min="36" max="46" width="4.625" style="1" customWidth="1"/>
    <col min="47" max="16384" width="9" style="1"/>
  </cols>
  <sheetData>
    <row r="1" spans="1:32" ht="24" x14ac:dyDescent="0.4">
      <c r="A1" s="33" t="s">
        <v>59</v>
      </c>
      <c r="B1" s="33"/>
      <c r="C1" s="33"/>
      <c r="D1" s="10" t="s">
        <v>58</v>
      </c>
      <c r="E1" s="11">
        <v>8</v>
      </c>
      <c r="F1" s="10" t="s">
        <v>57</v>
      </c>
      <c r="G1" s="11">
        <v>1</v>
      </c>
      <c r="H1" s="10" t="s">
        <v>9</v>
      </c>
      <c r="R1" s="118" t="s">
        <v>56</v>
      </c>
      <c r="S1" s="119"/>
      <c r="T1" s="119"/>
      <c r="U1" s="119"/>
      <c r="V1" s="119"/>
      <c r="W1" s="119"/>
      <c r="X1" s="119"/>
      <c r="Y1" s="119"/>
      <c r="Z1" s="119"/>
      <c r="AA1" s="119"/>
      <c r="AB1" s="119"/>
      <c r="AC1" s="119"/>
      <c r="AD1" s="119"/>
      <c r="AE1" s="119"/>
      <c r="AF1" s="119"/>
    </row>
    <row r="2" spans="1:32" ht="15" thickBot="1" x14ac:dyDescent="0.45">
      <c r="A2" s="1" t="s">
        <v>55</v>
      </c>
      <c r="R2" s="120"/>
      <c r="S2" s="120"/>
      <c r="T2" s="120"/>
      <c r="U2" s="120"/>
      <c r="V2" s="120"/>
      <c r="W2" s="120"/>
      <c r="X2" s="120"/>
      <c r="Y2" s="120"/>
      <c r="Z2" s="120"/>
      <c r="AA2" s="120"/>
      <c r="AB2" s="120"/>
      <c r="AC2" s="120"/>
      <c r="AD2" s="120"/>
      <c r="AE2" s="120"/>
      <c r="AF2" s="120"/>
    </row>
    <row r="3" spans="1:32" s="3" customFormat="1" ht="15.75" thickTop="1" thickBot="1" x14ac:dyDescent="0.45">
      <c r="A3" s="44" t="s">
        <v>54</v>
      </c>
      <c r="B3" s="45"/>
      <c r="C3" s="45"/>
      <c r="D3" s="45"/>
      <c r="E3" s="45"/>
      <c r="F3" s="7" t="s">
        <v>53</v>
      </c>
      <c r="G3" s="7" t="s">
        <v>52</v>
      </c>
      <c r="H3" s="7" t="s">
        <v>51</v>
      </c>
      <c r="I3" s="46" t="s">
        <v>54</v>
      </c>
      <c r="J3" s="46"/>
      <c r="K3" s="46"/>
      <c r="L3" s="46"/>
      <c r="M3" s="46"/>
      <c r="N3" s="9" t="s">
        <v>53</v>
      </c>
      <c r="O3" s="7" t="s">
        <v>52</v>
      </c>
      <c r="P3" s="8" t="s">
        <v>51</v>
      </c>
      <c r="R3" s="79" t="s">
        <v>54</v>
      </c>
      <c r="S3" s="45"/>
      <c r="T3" s="45"/>
      <c r="U3" s="45"/>
      <c r="V3" s="7" t="s">
        <v>53</v>
      </c>
      <c r="W3" s="7" t="s">
        <v>52</v>
      </c>
      <c r="X3" s="7" t="s">
        <v>51</v>
      </c>
      <c r="Y3" s="107" t="s">
        <v>50</v>
      </c>
      <c r="Z3" s="108"/>
      <c r="AA3" s="108"/>
      <c r="AB3" s="108"/>
      <c r="AC3" s="108"/>
      <c r="AD3" s="108"/>
      <c r="AE3" s="108"/>
      <c r="AF3" s="109"/>
    </row>
    <row r="4" spans="1:32" ht="18" customHeight="1" thickTop="1" x14ac:dyDescent="0.4">
      <c r="A4" s="41" t="s">
        <v>49</v>
      </c>
      <c r="B4" s="47" t="s">
        <v>48</v>
      </c>
      <c r="C4" s="48"/>
      <c r="D4" s="48"/>
      <c r="E4" s="48"/>
      <c r="F4" s="30">
        <v>180</v>
      </c>
      <c r="G4" s="26"/>
      <c r="H4" s="27">
        <f>F4*G4</f>
        <v>0</v>
      </c>
      <c r="I4" s="72" t="s">
        <v>47</v>
      </c>
      <c r="J4" s="73"/>
      <c r="K4" s="73"/>
      <c r="L4" s="73"/>
      <c r="M4" s="73"/>
      <c r="N4" s="29">
        <v>280</v>
      </c>
      <c r="O4" s="12"/>
      <c r="P4" s="14">
        <f>N4*O4</f>
        <v>0</v>
      </c>
      <c r="R4" s="110" t="s">
        <v>46</v>
      </c>
      <c r="S4" s="48"/>
      <c r="T4" s="48"/>
      <c r="U4" s="48"/>
      <c r="V4" s="76">
        <v>240</v>
      </c>
      <c r="W4" s="12"/>
      <c r="X4" s="48">
        <f>V4*W4</f>
        <v>0</v>
      </c>
      <c r="Y4" s="111" t="s">
        <v>45</v>
      </c>
      <c r="Z4" s="111"/>
      <c r="AA4" s="111"/>
      <c r="AB4" s="111"/>
      <c r="AC4" s="111"/>
      <c r="AD4" s="111"/>
      <c r="AE4" s="111"/>
      <c r="AF4" s="112"/>
    </row>
    <row r="5" spans="1:32" ht="18" customHeight="1" x14ac:dyDescent="0.4">
      <c r="A5" s="42"/>
      <c r="B5" s="25"/>
      <c r="C5" s="24"/>
      <c r="D5" s="24"/>
      <c r="E5" s="24"/>
      <c r="F5" s="29"/>
      <c r="G5" s="20"/>
      <c r="H5" s="28"/>
      <c r="I5" s="51"/>
      <c r="J5" s="24"/>
      <c r="K5" s="24"/>
      <c r="L5" s="24"/>
      <c r="M5" s="24"/>
      <c r="N5" s="16"/>
      <c r="O5" s="13"/>
      <c r="P5" s="15"/>
      <c r="R5" s="25"/>
      <c r="S5" s="24"/>
      <c r="T5" s="24"/>
      <c r="U5" s="24"/>
      <c r="V5" s="16"/>
      <c r="W5" s="13"/>
      <c r="X5" s="24"/>
      <c r="Y5" s="113"/>
      <c r="Z5" s="113"/>
      <c r="AA5" s="113"/>
      <c r="AB5" s="113"/>
      <c r="AC5" s="113"/>
      <c r="AD5" s="113"/>
      <c r="AE5" s="113"/>
      <c r="AF5" s="114"/>
    </row>
    <row r="6" spans="1:32" ht="17.25" customHeight="1" x14ac:dyDescent="0.4">
      <c r="A6" s="42"/>
      <c r="B6" s="23" t="s">
        <v>44</v>
      </c>
      <c r="C6" s="24"/>
      <c r="D6" s="24"/>
      <c r="E6" s="24"/>
      <c r="F6" s="49">
        <v>301</v>
      </c>
      <c r="G6" s="19"/>
      <c r="H6" s="21">
        <f>F6*G6</f>
        <v>0</v>
      </c>
      <c r="I6" s="50" t="s">
        <v>43</v>
      </c>
      <c r="J6" s="24"/>
      <c r="K6" s="24"/>
      <c r="L6" s="24"/>
      <c r="M6" s="24"/>
      <c r="N6" s="16">
        <v>230</v>
      </c>
      <c r="O6" s="13"/>
      <c r="P6" s="17">
        <f>N6*O6</f>
        <v>0</v>
      </c>
      <c r="R6" s="25"/>
      <c r="S6" s="24"/>
      <c r="T6" s="24"/>
      <c r="U6" s="24"/>
      <c r="V6" s="16"/>
      <c r="W6" s="13"/>
      <c r="X6" s="24"/>
      <c r="Y6" s="113"/>
      <c r="Z6" s="113"/>
      <c r="AA6" s="113"/>
      <c r="AB6" s="113"/>
      <c r="AC6" s="113"/>
      <c r="AD6" s="113"/>
      <c r="AE6" s="113"/>
      <c r="AF6" s="114"/>
    </row>
    <row r="7" spans="1:32" ht="17.25" customHeight="1" x14ac:dyDescent="0.4">
      <c r="A7" s="42"/>
      <c r="B7" s="25"/>
      <c r="C7" s="24"/>
      <c r="D7" s="24"/>
      <c r="E7" s="24"/>
      <c r="F7" s="29"/>
      <c r="G7" s="20"/>
      <c r="H7" s="22"/>
      <c r="I7" s="51"/>
      <c r="J7" s="24"/>
      <c r="K7" s="24"/>
      <c r="L7" s="24"/>
      <c r="M7" s="24"/>
      <c r="N7" s="16"/>
      <c r="O7" s="13"/>
      <c r="P7" s="18"/>
      <c r="R7" s="25"/>
      <c r="S7" s="24"/>
      <c r="T7" s="24"/>
      <c r="U7" s="24"/>
      <c r="V7" s="16"/>
      <c r="W7" s="13"/>
      <c r="X7" s="24"/>
      <c r="Y7" s="113"/>
      <c r="Z7" s="113"/>
      <c r="AA7" s="113"/>
      <c r="AB7" s="113"/>
      <c r="AC7" s="113"/>
      <c r="AD7" s="113"/>
      <c r="AE7" s="113"/>
      <c r="AF7" s="114"/>
    </row>
    <row r="8" spans="1:32" ht="12.75" customHeight="1" x14ac:dyDescent="0.4">
      <c r="A8" s="42"/>
      <c r="B8" s="25" t="s">
        <v>42</v>
      </c>
      <c r="C8" s="24"/>
      <c r="D8" s="24"/>
      <c r="E8" s="24"/>
      <c r="F8" s="49">
        <v>265</v>
      </c>
      <c r="G8" s="19"/>
      <c r="H8" s="21">
        <f>F8*G8</f>
        <v>0</v>
      </c>
      <c r="I8" s="51" t="s">
        <v>41</v>
      </c>
      <c r="J8" s="24"/>
      <c r="K8" s="24"/>
      <c r="L8" s="24"/>
      <c r="M8" s="24"/>
      <c r="N8" s="16">
        <v>195</v>
      </c>
      <c r="O8" s="13"/>
      <c r="P8" s="17">
        <f>N8*O8</f>
        <v>0</v>
      </c>
      <c r="R8" s="23" t="s">
        <v>40</v>
      </c>
      <c r="S8" s="24"/>
      <c r="T8" s="24"/>
      <c r="U8" s="24"/>
      <c r="V8" s="16">
        <v>270</v>
      </c>
      <c r="W8" s="13"/>
      <c r="X8" s="75">
        <f>V8*W8</f>
        <v>0</v>
      </c>
      <c r="Y8" s="113" t="s">
        <v>39</v>
      </c>
      <c r="Z8" s="113"/>
      <c r="AA8" s="113"/>
      <c r="AB8" s="113"/>
      <c r="AC8" s="113"/>
      <c r="AD8" s="113"/>
      <c r="AE8" s="113"/>
      <c r="AF8" s="114"/>
    </row>
    <row r="9" spans="1:32" ht="12.75" customHeight="1" x14ac:dyDescent="0.4">
      <c r="A9" s="42"/>
      <c r="B9" s="25"/>
      <c r="C9" s="24"/>
      <c r="D9" s="24"/>
      <c r="E9" s="24"/>
      <c r="F9" s="29"/>
      <c r="G9" s="20"/>
      <c r="H9" s="22"/>
      <c r="I9" s="51"/>
      <c r="J9" s="24"/>
      <c r="K9" s="24"/>
      <c r="L9" s="24"/>
      <c r="M9" s="24"/>
      <c r="N9" s="16"/>
      <c r="O9" s="13"/>
      <c r="P9" s="18"/>
      <c r="R9" s="25"/>
      <c r="S9" s="24"/>
      <c r="T9" s="24"/>
      <c r="U9" s="24"/>
      <c r="V9" s="16"/>
      <c r="W9" s="13"/>
      <c r="X9" s="93"/>
      <c r="Y9" s="113"/>
      <c r="Z9" s="113"/>
      <c r="AA9" s="113"/>
      <c r="AB9" s="113"/>
      <c r="AC9" s="113"/>
      <c r="AD9" s="113"/>
      <c r="AE9" s="113"/>
      <c r="AF9" s="114"/>
    </row>
    <row r="10" spans="1:32" ht="18" customHeight="1" x14ac:dyDescent="0.4">
      <c r="A10" s="42"/>
      <c r="B10" s="25" t="s">
        <v>38</v>
      </c>
      <c r="C10" s="24"/>
      <c r="D10" s="24"/>
      <c r="E10" s="24"/>
      <c r="F10" s="49">
        <v>260</v>
      </c>
      <c r="G10" s="19"/>
      <c r="H10" s="21">
        <f>F10*G10</f>
        <v>0</v>
      </c>
      <c r="I10" s="50" t="s">
        <v>37</v>
      </c>
      <c r="J10" s="24"/>
      <c r="K10" s="24"/>
      <c r="L10" s="24"/>
      <c r="M10" s="24"/>
      <c r="N10" s="16">
        <v>280</v>
      </c>
      <c r="O10" s="13"/>
      <c r="P10" s="17">
        <f>N10*O10</f>
        <v>0</v>
      </c>
      <c r="R10" s="25"/>
      <c r="S10" s="24"/>
      <c r="T10" s="24"/>
      <c r="U10" s="24"/>
      <c r="V10" s="16"/>
      <c r="W10" s="13"/>
      <c r="X10" s="93"/>
      <c r="Y10" s="113"/>
      <c r="Z10" s="113"/>
      <c r="AA10" s="113"/>
      <c r="AB10" s="113"/>
      <c r="AC10" s="113"/>
      <c r="AD10" s="113"/>
      <c r="AE10" s="113"/>
      <c r="AF10" s="114"/>
    </row>
    <row r="11" spans="1:32" ht="18" customHeight="1" x14ac:dyDescent="0.4">
      <c r="A11" s="42"/>
      <c r="B11" s="25"/>
      <c r="C11" s="24"/>
      <c r="D11" s="24"/>
      <c r="E11" s="24"/>
      <c r="F11" s="29"/>
      <c r="G11" s="20"/>
      <c r="H11" s="22"/>
      <c r="I11" s="51"/>
      <c r="J11" s="24"/>
      <c r="K11" s="24"/>
      <c r="L11" s="24"/>
      <c r="M11" s="24"/>
      <c r="N11" s="16"/>
      <c r="O11" s="13"/>
      <c r="P11" s="18"/>
      <c r="R11" s="25"/>
      <c r="S11" s="24"/>
      <c r="T11" s="24"/>
      <c r="U11" s="24"/>
      <c r="V11" s="16"/>
      <c r="W11" s="13"/>
      <c r="X11" s="73"/>
      <c r="Y11" s="113"/>
      <c r="Z11" s="113"/>
      <c r="AA11" s="113"/>
      <c r="AB11" s="113"/>
      <c r="AC11" s="113"/>
      <c r="AD11" s="113"/>
      <c r="AE11" s="113"/>
      <c r="AF11" s="114"/>
    </row>
    <row r="12" spans="1:32" ht="18" customHeight="1" x14ac:dyDescent="0.4">
      <c r="A12" s="42"/>
      <c r="B12" s="25" t="s">
        <v>36</v>
      </c>
      <c r="C12" s="24"/>
      <c r="D12" s="24"/>
      <c r="E12" s="24"/>
      <c r="F12" s="49">
        <v>255</v>
      </c>
      <c r="G12" s="19"/>
      <c r="H12" s="21">
        <f>F12*G12</f>
        <v>0</v>
      </c>
      <c r="I12" s="60" t="s">
        <v>35</v>
      </c>
      <c r="J12" s="61"/>
      <c r="K12" s="61"/>
      <c r="L12" s="61"/>
      <c r="M12" s="62"/>
      <c r="N12" s="16">
        <v>400</v>
      </c>
      <c r="O12" s="13"/>
      <c r="P12" s="17">
        <f>N12*O12</f>
        <v>0</v>
      </c>
      <c r="R12" s="23" t="s">
        <v>34</v>
      </c>
      <c r="S12" s="24"/>
      <c r="T12" s="24"/>
      <c r="U12" s="24"/>
      <c r="V12" s="16">
        <v>240</v>
      </c>
      <c r="W12" s="13"/>
      <c r="X12" s="75">
        <f>V12*W12</f>
        <v>0</v>
      </c>
      <c r="Y12" s="105" t="s">
        <v>33</v>
      </c>
      <c r="Z12" s="105"/>
      <c r="AA12" s="105"/>
      <c r="AB12" s="105"/>
      <c r="AC12" s="105"/>
      <c r="AD12" s="105"/>
      <c r="AE12" s="105"/>
      <c r="AF12" s="106"/>
    </row>
    <row r="13" spans="1:32" ht="18" customHeight="1" x14ac:dyDescent="0.4">
      <c r="A13" s="42"/>
      <c r="B13" s="25"/>
      <c r="C13" s="24"/>
      <c r="D13" s="24"/>
      <c r="E13" s="24"/>
      <c r="F13" s="29"/>
      <c r="G13" s="20"/>
      <c r="H13" s="22"/>
      <c r="I13" s="63"/>
      <c r="J13" s="64"/>
      <c r="K13" s="64"/>
      <c r="L13" s="64"/>
      <c r="M13" s="65"/>
      <c r="N13" s="16"/>
      <c r="O13" s="13"/>
      <c r="P13" s="18"/>
      <c r="R13" s="25"/>
      <c r="S13" s="24"/>
      <c r="T13" s="24"/>
      <c r="U13" s="24"/>
      <c r="V13" s="16"/>
      <c r="W13" s="13"/>
      <c r="X13" s="93"/>
      <c r="Y13" s="105"/>
      <c r="Z13" s="105"/>
      <c r="AA13" s="105"/>
      <c r="AB13" s="105"/>
      <c r="AC13" s="105"/>
      <c r="AD13" s="105"/>
      <c r="AE13" s="105"/>
      <c r="AF13" s="106"/>
    </row>
    <row r="14" spans="1:32" ht="16.5" customHeight="1" x14ac:dyDescent="0.4">
      <c r="A14" s="42"/>
      <c r="B14" s="23" t="s">
        <v>32</v>
      </c>
      <c r="C14" s="24"/>
      <c r="D14" s="24"/>
      <c r="E14" s="24"/>
      <c r="F14" s="49">
        <v>290</v>
      </c>
      <c r="G14" s="19"/>
      <c r="H14" s="21">
        <f>F14*G14</f>
        <v>0</v>
      </c>
      <c r="I14" s="50" t="s">
        <v>31</v>
      </c>
      <c r="J14" s="24"/>
      <c r="K14" s="24"/>
      <c r="L14" s="24"/>
      <c r="M14" s="24"/>
      <c r="N14" s="16">
        <v>250</v>
      </c>
      <c r="O14" s="13"/>
      <c r="P14" s="17">
        <f>N14*O14</f>
        <v>0</v>
      </c>
      <c r="R14" s="25"/>
      <c r="S14" s="24"/>
      <c r="T14" s="24"/>
      <c r="U14" s="24"/>
      <c r="V14" s="16"/>
      <c r="W14" s="13"/>
      <c r="X14" s="93"/>
      <c r="Y14" s="105"/>
      <c r="Z14" s="105"/>
      <c r="AA14" s="105"/>
      <c r="AB14" s="105"/>
      <c r="AC14" s="105"/>
      <c r="AD14" s="105"/>
      <c r="AE14" s="105"/>
      <c r="AF14" s="106"/>
    </row>
    <row r="15" spans="1:32" ht="16.5" customHeight="1" x14ac:dyDescent="0.4">
      <c r="A15" s="42"/>
      <c r="B15" s="25"/>
      <c r="C15" s="24"/>
      <c r="D15" s="24"/>
      <c r="E15" s="24"/>
      <c r="F15" s="29"/>
      <c r="G15" s="20"/>
      <c r="H15" s="22"/>
      <c r="I15" s="51"/>
      <c r="J15" s="24"/>
      <c r="K15" s="24"/>
      <c r="L15" s="24"/>
      <c r="M15" s="24"/>
      <c r="N15" s="16"/>
      <c r="O15" s="13"/>
      <c r="P15" s="18"/>
      <c r="R15" s="25"/>
      <c r="S15" s="24"/>
      <c r="T15" s="24"/>
      <c r="U15" s="24"/>
      <c r="V15" s="16"/>
      <c r="W15" s="13"/>
      <c r="X15" s="73"/>
      <c r="Y15" s="105"/>
      <c r="Z15" s="105"/>
      <c r="AA15" s="105"/>
      <c r="AB15" s="105"/>
      <c r="AC15" s="105"/>
      <c r="AD15" s="105"/>
      <c r="AE15" s="105"/>
      <c r="AF15" s="106"/>
    </row>
    <row r="16" spans="1:32" ht="14.25" customHeight="1" x14ac:dyDescent="0.4">
      <c r="A16" s="42"/>
      <c r="B16" s="23"/>
      <c r="C16" s="24"/>
      <c r="D16" s="24"/>
      <c r="E16" s="24"/>
      <c r="F16" s="49"/>
      <c r="G16" s="19"/>
      <c r="H16" s="21">
        <f>F16*G16</f>
        <v>0</v>
      </c>
      <c r="I16" s="50"/>
      <c r="J16" s="24"/>
      <c r="K16" s="24"/>
      <c r="L16" s="24"/>
      <c r="M16" s="24"/>
      <c r="N16" s="16"/>
      <c r="O16" s="13"/>
      <c r="P16" s="17">
        <f>N16*O16</f>
        <v>0</v>
      </c>
      <c r="R16" s="25" t="s">
        <v>30</v>
      </c>
      <c r="S16" s="24"/>
      <c r="T16" s="24"/>
      <c r="U16" s="24"/>
      <c r="V16" s="16">
        <v>240</v>
      </c>
      <c r="W16" s="13"/>
      <c r="X16" s="75">
        <f>V16*W16</f>
        <v>0</v>
      </c>
      <c r="Y16" s="94" t="s">
        <v>29</v>
      </c>
      <c r="Z16" s="94"/>
      <c r="AA16" s="94"/>
      <c r="AB16" s="94"/>
      <c r="AC16" s="94"/>
      <c r="AD16" s="94"/>
      <c r="AE16" s="94"/>
      <c r="AF16" s="95"/>
    </row>
    <row r="17" spans="1:32" ht="14.25" customHeight="1" x14ac:dyDescent="0.4">
      <c r="A17" s="42"/>
      <c r="B17" s="25"/>
      <c r="C17" s="24"/>
      <c r="D17" s="24"/>
      <c r="E17" s="24"/>
      <c r="F17" s="29"/>
      <c r="G17" s="20"/>
      <c r="H17" s="22"/>
      <c r="I17" s="51"/>
      <c r="J17" s="24"/>
      <c r="K17" s="24"/>
      <c r="L17" s="24"/>
      <c r="M17" s="24"/>
      <c r="N17" s="16"/>
      <c r="O17" s="13"/>
      <c r="P17" s="18"/>
      <c r="R17" s="25"/>
      <c r="S17" s="24"/>
      <c r="T17" s="24"/>
      <c r="U17" s="24"/>
      <c r="V17" s="16"/>
      <c r="W17" s="13"/>
      <c r="X17" s="93"/>
      <c r="Y17" s="94"/>
      <c r="Z17" s="94"/>
      <c r="AA17" s="94"/>
      <c r="AB17" s="94"/>
      <c r="AC17" s="94"/>
      <c r="AD17" s="94"/>
      <c r="AE17" s="94"/>
      <c r="AF17" s="95"/>
    </row>
    <row r="18" spans="1:32" ht="17.25" customHeight="1" x14ac:dyDescent="0.4">
      <c r="A18" s="42"/>
      <c r="B18" s="23"/>
      <c r="C18" s="24"/>
      <c r="D18" s="24"/>
      <c r="E18" s="24"/>
      <c r="F18" s="49"/>
      <c r="G18" s="19"/>
      <c r="H18" s="21">
        <f>F18*G18</f>
        <v>0</v>
      </c>
      <c r="I18" s="51"/>
      <c r="J18" s="24"/>
      <c r="K18" s="24"/>
      <c r="L18" s="24"/>
      <c r="M18" s="24"/>
      <c r="N18" s="16"/>
      <c r="O18" s="13"/>
      <c r="P18" s="17">
        <f>N18*O18</f>
        <v>0</v>
      </c>
      <c r="R18" s="25"/>
      <c r="S18" s="24"/>
      <c r="T18" s="24"/>
      <c r="U18" s="24"/>
      <c r="V18" s="16"/>
      <c r="W18" s="13"/>
      <c r="X18" s="93"/>
      <c r="Y18" s="94"/>
      <c r="Z18" s="94"/>
      <c r="AA18" s="94"/>
      <c r="AB18" s="94"/>
      <c r="AC18" s="94"/>
      <c r="AD18" s="94"/>
      <c r="AE18" s="94"/>
      <c r="AF18" s="95"/>
    </row>
    <row r="19" spans="1:32" ht="17.25" customHeight="1" thickBot="1" x14ac:dyDescent="0.45">
      <c r="A19" s="43"/>
      <c r="B19" s="70"/>
      <c r="C19" s="54"/>
      <c r="D19" s="54"/>
      <c r="E19" s="54"/>
      <c r="F19" s="71"/>
      <c r="G19" s="56"/>
      <c r="H19" s="57"/>
      <c r="I19" s="53"/>
      <c r="J19" s="54"/>
      <c r="K19" s="54"/>
      <c r="L19" s="54"/>
      <c r="M19" s="54"/>
      <c r="N19" s="58"/>
      <c r="O19" s="59"/>
      <c r="P19" s="52"/>
      <c r="R19" s="25"/>
      <c r="S19" s="24"/>
      <c r="T19" s="24"/>
      <c r="U19" s="24"/>
      <c r="V19" s="16"/>
      <c r="W19" s="13"/>
      <c r="X19" s="73"/>
      <c r="Y19" s="94"/>
      <c r="Z19" s="94"/>
      <c r="AA19" s="94"/>
      <c r="AB19" s="94"/>
      <c r="AC19" s="94"/>
      <c r="AD19" s="94"/>
      <c r="AE19" s="94"/>
      <c r="AF19" s="95"/>
    </row>
    <row r="20" spans="1:32" ht="12.75" customHeight="1" thickTop="1" x14ac:dyDescent="0.4">
      <c r="A20" s="34" t="s">
        <v>28</v>
      </c>
      <c r="B20" s="66" t="s">
        <v>27</v>
      </c>
      <c r="C20" s="61"/>
      <c r="D20" s="61"/>
      <c r="E20" s="62"/>
      <c r="F20" s="49">
        <v>260</v>
      </c>
      <c r="G20" s="26"/>
      <c r="H20" s="68">
        <f>F20*G20</f>
        <v>0</v>
      </c>
      <c r="I20" s="69" t="s">
        <v>26</v>
      </c>
      <c r="J20" s="48"/>
      <c r="K20" s="48"/>
      <c r="L20" s="48"/>
      <c r="M20" s="48"/>
      <c r="N20" s="76">
        <v>237</v>
      </c>
      <c r="O20" s="12"/>
      <c r="P20" s="55">
        <f>N20*O20</f>
        <v>0</v>
      </c>
      <c r="R20" s="25"/>
      <c r="S20" s="24"/>
      <c r="T20" s="24"/>
      <c r="U20" s="24"/>
      <c r="V20" s="16"/>
      <c r="W20" s="13"/>
      <c r="X20" s="75"/>
      <c r="Y20" s="94"/>
      <c r="Z20" s="94"/>
      <c r="AA20" s="94"/>
      <c r="AB20" s="94"/>
      <c r="AC20" s="94"/>
      <c r="AD20" s="94"/>
      <c r="AE20" s="94"/>
      <c r="AF20" s="95"/>
    </row>
    <row r="21" spans="1:32" ht="12.75" customHeight="1" x14ac:dyDescent="0.4">
      <c r="A21" s="35"/>
      <c r="B21" s="67"/>
      <c r="C21" s="64"/>
      <c r="D21" s="64"/>
      <c r="E21" s="65"/>
      <c r="F21" s="29"/>
      <c r="G21" s="20"/>
      <c r="H21" s="22"/>
      <c r="I21" s="51"/>
      <c r="J21" s="24"/>
      <c r="K21" s="24"/>
      <c r="L21" s="24"/>
      <c r="M21" s="24"/>
      <c r="N21" s="16"/>
      <c r="O21" s="13"/>
      <c r="P21" s="18"/>
      <c r="R21" s="25"/>
      <c r="S21" s="24"/>
      <c r="T21" s="24"/>
      <c r="U21" s="24"/>
      <c r="V21" s="16"/>
      <c r="W21" s="13"/>
      <c r="X21" s="93"/>
      <c r="Y21" s="94"/>
      <c r="Z21" s="94"/>
      <c r="AA21" s="94"/>
      <c r="AB21" s="94"/>
      <c r="AC21" s="94"/>
      <c r="AD21" s="94"/>
      <c r="AE21" s="94"/>
      <c r="AF21" s="95"/>
    </row>
    <row r="22" spans="1:32" ht="12.75" customHeight="1" x14ac:dyDescent="0.4">
      <c r="A22" s="35"/>
      <c r="B22" s="25" t="s">
        <v>25</v>
      </c>
      <c r="C22" s="24"/>
      <c r="D22" s="24"/>
      <c r="E22" s="24"/>
      <c r="F22" s="49">
        <v>210</v>
      </c>
      <c r="G22" s="19"/>
      <c r="H22" s="21">
        <f>F22*G22</f>
        <v>0</v>
      </c>
      <c r="I22" s="51" t="s">
        <v>24</v>
      </c>
      <c r="J22" s="24"/>
      <c r="K22" s="24"/>
      <c r="L22" s="24"/>
      <c r="M22" s="24"/>
      <c r="N22" s="16">
        <v>220</v>
      </c>
      <c r="O22" s="13"/>
      <c r="P22" s="17">
        <f>N22*O22</f>
        <v>0</v>
      </c>
      <c r="R22" s="25"/>
      <c r="S22" s="24"/>
      <c r="T22" s="24"/>
      <c r="U22" s="24"/>
      <c r="V22" s="16"/>
      <c r="W22" s="13"/>
      <c r="X22" s="93"/>
      <c r="Y22" s="94"/>
      <c r="Z22" s="94"/>
      <c r="AA22" s="94"/>
      <c r="AB22" s="94"/>
      <c r="AC22" s="94"/>
      <c r="AD22" s="94"/>
      <c r="AE22" s="94"/>
      <c r="AF22" s="95"/>
    </row>
    <row r="23" spans="1:32" ht="12.75" customHeight="1" thickBot="1" x14ac:dyDescent="0.45">
      <c r="A23" s="35"/>
      <c r="B23" s="25"/>
      <c r="C23" s="24"/>
      <c r="D23" s="24"/>
      <c r="E23" s="24"/>
      <c r="F23" s="29"/>
      <c r="G23" s="20"/>
      <c r="H23" s="22"/>
      <c r="I23" s="51"/>
      <c r="J23" s="24"/>
      <c r="K23" s="24"/>
      <c r="L23" s="24"/>
      <c r="M23" s="24"/>
      <c r="N23" s="16"/>
      <c r="O23" s="13"/>
      <c r="P23" s="18"/>
      <c r="R23" s="70"/>
      <c r="S23" s="54"/>
      <c r="T23" s="54"/>
      <c r="U23" s="54"/>
      <c r="V23" s="58"/>
      <c r="W23" s="59"/>
      <c r="X23" s="115"/>
      <c r="Y23" s="116"/>
      <c r="Z23" s="116"/>
      <c r="AA23" s="116"/>
      <c r="AB23" s="116"/>
      <c r="AC23" s="116"/>
      <c r="AD23" s="116"/>
      <c r="AE23" s="116"/>
      <c r="AF23" s="117"/>
    </row>
    <row r="24" spans="1:32" ht="12.75" customHeight="1" thickTop="1" thickBot="1" x14ac:dyDescent="0.45">
      <c r="A24" s="35"/>
      <c r="B24" s="25" t="s">
        <v>23</v>
      </c>
      <c r="C24" s="24"/>
      <c r="D24" s="24"/>
      <c r="E24" s="24"/>
      <c r="F24" s="16">
        <v>215</v>
      </c>
      <c r="G24" s="13"/>
      <c r="H24" s="21">
        <f>F24*G24</f>
        <v>0</v>
      </c>
      <c r="I24" s="51" t="s">
        <v>22</v>
      </c>
      <c r="J24" s="24"/>
      <c r="K24" s="24"/>
      <c r="L24" s="24"/>
      <c r="M24" s="24"/>
      <c r="N24" s="16">
        <v>225</v>
      </c>
      <c r="O24" s="13"/>
      <c r="P24" s="17">
        <f>N24*O24</f>
        <v>0</v>
      </c>
      <c r="R24" s="3"/>
      <c r="S24" s="3"/>
      <c r="T24" s="3"/>
      <c r="U24" s="3"/>
      <c r="V24" s="3"/>
      <c r="W24" s="3"/>
      <c r="X24" s="3"/>
      <c r="Y24" s="3"/>
      <c r="Z24" s="3"/>
      <c r="AA24" s="3"/>
      <c r="AB24" s="3"/>
      <c r="AC24" s="3"/>
      <c r="AD24" s="3"/>
      <c r="AE24" s="3"/>
      <c r="AF24" s="3"/>
    </row>
    <row r="25" spans="1:32" ht="12.75" customHeight="1" thickTop="1" x14ac:dyDescent="0.4">
      <c r="A25" s="35"/>
      <c r="B25" s="25"/>
      <c r="C25" s="24"/>
      <c r="D25" s="24"/>
      <c r="E25" s="24"/>
      <c r="F25" s="16"/>
      <c r="G25" s="13"/>
      <c r="H25" s="22"/>
      <c r="I25" s="51"/>
      <c r="J25" s="24"/>
      <c r="K25" s="24"/>
      <c r="L25" s="24"/>
      <c r="M25" s="24"/>
      <c r="N25" s="16"/>
      <c r="O25" s="13"/>
      <c r="P25" s="18"/>
      <c r="R25" s="121" t="s">
        <v>21</v>
      </c>
      <c r="S25" s="122"/>
      <c r="T25" s="123"/>
      <c r="U25" s="127">
        <f>SUM(G4:G33,O4:O35,W4:W23)</f>
        <v>0</v>
      </c>
      <c r="V25" s="122"/>
      <c r="W25" s="123"/>
      <c r="X25" s="129" t="s">
        <v>20</v>
      </c>
      <c r="Y25" s="127">
        <f>SUM(H4:H33,P4:P35,X4:X23)</f>
        <v>0</v>
      </c>
      <c r="Z25" s="122"/>
      <c r="AA25" s="122"/>
      <c r="AB25" s="122"/>
      <c r="AC25" s="122"/>
      <c r="AD25" s="122"/>
      <c r="AE25" s="123"/>
      <c r="AF25" s="131" t="s">
        <v>19</v>
      </c>
    </row>
    <row r="26" spans="1:32" ht="12.75" customHeight="1" x14ac:dyDescent="0.4">
      <c r="A26" s="35"/>
      <c r="B26" s="25" t="s">
        <v>18</v>
      </c>
      <c r="C26" s="24"/>
      <c r="D26" s="24"/>
      <c r="E26" s="24"/>
      <c r="F26" s="16">
        <v>195</v>
      </c>
      <c r="G26" s="19"/>
      <c r="H26" s="21">
        <f>F26*G26</f>
        <v>0</v>
      </c>
      <c r="I26" s="51"/>
      <c r="J26" s="24"/>
      <c r="K26" s="24"/>
      <c r="L26" s="24"/>
      <c r="M26" s="24"/>
      <c r="N26" s="16"/>
      <c r="O26" s="13"/>
      <c r="P26" s="17">
        <f>N26*O26</f>
        <v>0</v>
      </c>
      <c r="R26" s="124"/>
      <c r="S26" s="125"/>
      <c r="T26" s="126"/>
      <c r="U26" s="128"/>
      <c r="V26" s="125"/>
      <c r="W26" s="126"/>
      <c r="X26" s="130"/>
      <c r="Y26" s="128"/>
      <c r="Z26" s="125"/>
      <c r="AA26" s="125"/>
      <c r="AB26" s="125"/>
      <c r="AC26" s="125"/>
      <c r="AD26" s="125"/>
      <c r="AE26" s="126"/>
      <c r="AF26" s="132"/>
    </row>
    <row r="27" spans="1:32" ht="12.75" customHeight="1" x14ac:dyDescent="0.4">
      <c r="A27" s="35"/>
      <c r="B27" s="74"/>
      <c r="C27" s="75"/>
      <c r="D27" s="75"/>
      <c r="E27" s="75"/>
      <c r="F27" s="49"/>
      <c r="G27" s="20"/>
      <c r="H27" s="22"/>
      <c r="I27" s="51"/>
      <c r="J27" s="24"/>
      <c r="K27" s="24"/>
      <c r="L27" s="24"/>
      <c r="M27" s="24"/>
      <c r="N27" s="16"/>
      <c r="O27" s="13"/>
      <c r="P27" s="18"/>
      <c r="R27" s="86" t="s">
        <v>17</v>
      </c>
      <c r="S27" s="13"/>
      <c r="T27" s="13"/>
      <c r="U27" s="13"/>
      <c r="V27" s="13"/>
      <c r="W27" s="13"/>
      <c r="X27" s="13"/>
      <c r="Y27" s="92" t="s">
        <v>16</v>
      </c>
      <c r="Z27" s="13"/>
      <c r="AA27" s="13"/>
      <c r="AB27" s="13"/>
      <c r="AC27" s="13"/>
      <c r="AD27" s="13"/>
      <c r="AE27" s="13"/>
      <c r="AF27" s="96"/>
    </row>
    <row r="28" spans="1:32" ht="12.75" customHeight="1" x14ac:dyDescent="0.4">
      <c r="A28" s="35"/>
      <c r="B28" s="66"/>
      <c r="C28" s="61"/>
      <c r="D28" s="61"/>
      <c r="E28" s="62"/>
      <c r="F28" s="49"/>
      <c r="G28" s="19"/>
      <c r="H28" s="21">
        <f>F28*G28</f>
        <v>0</v>
      </c>
      <c r="I28" s="51"/>
      <c r="J28" s="24"/>
      <c r="K28" s="24"/>
      <c r="L28" s="24"/>
      <c r="M28" s="24"/>
      <c r="N28" s="16"/>
      <c r="O28" s="13"/>
      <c r="P28" s="17">
        <f>N28*O28</f>
        <v>0</v>
      </c>
      <c r="R28" s="86"/>
      <c r="S28" s="13"/>
      <c r="T28" s="13"/>
      <c r="U28" s="13"/>
      <c r="V28" s="13"/>
      <c r="W28" s="13"/>
      <c r="X28" s="13"/>
      <c r="Y28" s="92"/>
      <c r="Z28" s="13"/>
      <c r="AA28" s="13"/>
      <c r="AB28" s="13"/>
      <c r="AC28" s="13"/>
      <c r="AD28" s="13"/>
      <c r="AE28" s="13"/>
      <c r="AF28" s="96"/>
    </row>
    <row r="29" spans="1:32" ht="12.75" customHeight="1" x14ac:dyDescent="0.4">
      <c r="A29" s="35"/>
      <c r="B29" s="67"/>
      <c r="C29" s="64"/>
      <c r="D29" s="64"/>
      <c r="E29" s="65"/>
      <c r="F29" s="29"/>
      <c r="G29" s="20"/>
      <c r="H29" s="22"/>
      <c r="I29" s="51"/>
      <c r="J29" s="24"/>
      <c r="K29" s="24"/>
      <c r="L29" s="24"/>
      <c r="M29" s="24"/>
      <c r="N29" s="16"/>
      <c r="O29" s="13"/>
      <c r="P29" s="18"/>
      <c r="R29" s="86"/>
      <c r="S29" s="13"/>
      <c r="T29" s="13"/>
      <c r="U29" s="13"/>
      <c r="V29" s="13"/>
      <c r="W29" s="13"/>
      <c r="X29" s="13"/>
      <c r="Y29" s="92"/>
      <c r="Z29" s="13"/>
      <c r="AA29" s="13"/>
      <c r="AB29" s="13"/>
      <c r="AC29" s="13"/>
      <c r="AD29" s="13"/>
      <c r="AE29" s="13"/>
      <c r="AF29" s="96"/>
    </row>
    <row r="30" spans="1:32" ht="12.75" customHeight="1" x14ac:dyDescent="0.4">
      <c r="A30" s="35"/>
      <c r="B30" s="66"/>
      <c r="C30" s="61"/>
      <c r="D30" s="61"/>
      <c r="E30" s="62"/>
      <c r="F30" s="16"/>
      <c r="G30" s="13"/>
      <c r="H30" s="21">
        <f>F30*G30</f>
        <v>0</v>
      </c>
      <c r="I30" s="51"/>
      <c r="J30" s="24"/>
      <c r="K30" s="24"/>
      <c r="L30" s="24"/>
      <c r="M30" s="24"/>
      <c r="N30" s="16"/>
      <c r="O30" s="13"/>
      <c r="P30" s="17">
        <f>N30*O30</f>
        <v>0</v>
      </c>
      <c r="R30" s="86" t="s">
        <v>15</v>
      </c>
      <c r="S30" s="13"/>
      <c r="T30" s="13"/>
      <c r="U30" s="13"/>
      <c r="V30" s="13"/>
      <c r="W30" s="13"/>
      <c r="X30" s="13"/>
      <c r="Y30" s="92" t="s">
        <v>14</v>
      </c>
      <c r="Z30" s="13"/>
      <c r="AA30" s="13"/>
      <c r="AB30" s="13"/>
      <c r="AC30" s="13"/>
      <c r="AD30" s="13"/>
      <c r="AE30" s="13"/>
      <c r="AF30" s="96"/>
    </row>
    <row r="31" spans="1:32" ht="12.75" customHeight="1" thickBot="1" x14ac:dyDescent="0.45">
      <c r="A31" s="35"/>
      <c r="B31" s="67"/>
      <c r="C31" s="64"/>
      <c r="D31" s="64"/>
      <c r="E31" s="65"/>
      <c r="F31" s="16"/>
      <c r="G31" s="13"/>
      <c r="H31" s="22"/>
      <c r="I31" s="51"/>
      <c r="J31" s="24"/>
      <c r="K31" s="24"/>
      <c r="L31" s="24"/>
      <c r="M31" s="24"/>
      <c r="N31" s="16"/>
      <c r="O31" s="13"/>
      <c r="P31" s="18"/>
      <c r="R31" s="86"/>
      <c r="S31" s="13"/>
      <c r="T31" s="13"/>
      <c r="U31" s="13"/>
      <c r="V31" s="13"/>
      <c r="W31" s="13"/>
      <c r="X31" s="13"/>
      <c r="Y31" s="92"/>
      <c r="Z31" s="13"/>
      <c r="AA31" s="13"/>
      <c r="AB31" s="13"/>
      <c r="AC31" s="13"/>
      <c r="AD31" s="13"/>
      <c r="AE31" s="13"/>
      <c r="AF31" s="96"/>
    </row>
    <row r="32" spans="1:32" ht="12.75" customHeight="1" thickTop="1" x14ac:dyDescent="0.4">
      <c r="A32" s="34" t="s">
        <v>13</v>
      </c>
      <c r="B32" s="47" t="s">
        <v>12</v>
      </c>
      <c r="C32" s="48"/>
      <c r="D32" s="48"/>
      <c r="E32" s="48"/>
      <c r="F32" s="76">
        <v>300</v>
      </c>
      <c r="G32" s="12"/>
      <c r="H32" s="68">
        <f>F32*G32</f>
        <v>0</v>
      </c>
      <c r="I32" s="69" t="s">
        <v>11</v>
      </c>
      <c r="J32" s="48"/>
      <c r="K32" s="48"/>
      <c r="L32" s="48"/>
      <c r="M32" s="48"/>
      <c r="N32" s="76">
        <v>574</v>
      </c>
      <c r="O32" s="12"/>
      <c r="P32" s="55">
        <f>N32*O32</f>
        <v>0</v>
      </c>
      <c r="R32" s="86"/>
      <c r="S32" s="13"/>
      <c r="T32" s="13"/>
      <c r="U32" s="13"/>
      <c r="V32" s="13"/>
      <c r="W32" s="13"/>
      <c r="X32" s="13"/>
      <c r="Y32" s="92"/>
      <c r="Z32" s="13"/>
      <c r="AA32" s="13"/>
      <c r="AB32" s="13"/>
      <c r="AC32" s="13"/>
      <c r="AD32" s="13"/>
      <c r="AE32" s="13"/>
      <c r="AF32" s="96"/>
    </row>
    <row r="33" spans="1:32" ht="12.75" customHeight="1" x14ac:dyDescent="0.4">
      <c r="A33" s="35"/>
      <c r="B33" s="25"/>
      <c r="C33" s="24"/>
      <c r="D33" s="24"/>
      <c r="E33" s="24"/>
      <c r="F33" s="16"/>
      <c r="G33" s="13"/>
      <c r="H33" s="22"/>
      <c r="I33" s="51"/>
      <c r="J33" s="24"/>
      <c r="K33" s="24"/>
      <c r="L33" s="24"/>
      <c r="M33" s="24"/>
      <c r="N33" s="16"/>
      <c r="O33" s="13"/>
      <c r="P33" s="18"/>
      <c r="R33" s="86" t="s">
        <v>10</v>
      </c>
      <c r="S33" s="88"/>
      <c r="T33" s="89"/>
      <c r="U33" s="77" t="s">
        <v>9</v>
      </c>
      <c r="V33" s="133"/>
      <c r="W33" s="89"/>
      <c r="X33" s="77" t="s">
        <v>8</v>
      </c>
      <c r="Y33" s="97"/>
      <c r="Z33" s="98"/>
      <c r="AA33" s="101" t="s">
        <v>7</v>
      </c>
      <c r="AB33" s="102"/>
      <c r="AC33" s="80"/>
      <c r="AD33" s="82" t="s">
        <v>6</v>
      </c>
      <c r="AE33" s="80"/>
      <c r="AF33" s="84" t="s">
        <v>5</v>
      </c>
    </row>
    <row r="34" spans="1:32" ht="20.25" customHeight="1" x14ac:dyDescent="0.4">
      <c r="A34" s="35"/>
      <c r="B34" s="136" t="s">
        <v>4</v>
      </c>
      <c r="C34" s="137"/>
      <c r="D34" s="137"/>
      <c r="E34" s="137"/>
      <c r="F34" s="137"/>
      <c r="G34" s="137"/>
      <c r="H34" s="138"/>
      <c r="I34" s="51" t="s">
        <v>3</v>
      </c>
      <c r="J34" s="24"/>
      <c r="K34" s="24"/>
      <c r="L34" s="24"/>
      <c r="M34" s="24"/>
      <c r="N34" s="16">
        <v>287</v>
      </c>
      <c r="O34" s="13"/>
      <c r="P34" s="17">
        <f>N34*O34</f>
        <v>0</v>
      </c>
      <c r="R34" s="86"/>
      <c r="S34" s="88"/>
      <c r="T34" s="89"/>
      <c r="U34" s="77"/>
      <c r="V34" s="133"/>
      <c r="W34" s="89"/>
      <c r="X34" s="77"/>
      <c r="Y34" s="97"/>
      <c r="Z34" s="98"/>
      <c r="AA34" s="101"/>
      <c r="AB34" s="102"/>
      <c r="AC34" s="80"/>
      <c r="AD34" s="82"/>
      <c r="AE34" s="80"/>
      <c r="AF34" s="84"/>
    </row>
    <row r="35" spans="1:32" ht="20.25" customHeight="1" thickBot="1" x14ac:dyDescent="0.45">
      <c r="A35" s="36"/>
      <c r="B35" s="139"/>
      <c r="C35" s="140"/>
      <c r="D35" s="140"/>
      <c r="E35" s="140"/>
      <c r="F35" s="140"/>
      <c r="G35" s="140"/>
      <c r="H35" s="141"/>
      <c r="I35" s="53"/>
      <c r="J35" s="54"/>
      <c r="K35" s="54"/>
      <c r="L35" s="54"/>
      <c r="M35" s="54"/>
      <c r="N35" s="58"/>
      <c r="O35" s="59"/>
      <c r="P35" s="52"/>
      <c r="R35" s="87"/>
      <c r="S35" s="90"/>
      <c r="T35" s="91"/>
      <c r="U35" s="78"/>
      <c r="V35" s="134"/>
      <c r="W35" s="91"/>
      <c r="X35" s="78"/>
      <c r="Y35" s="99"/>
      <c r="Z35" s="100"/>
      <c r="AA35" s="103"/>
      <c r="AB35" s="104"/>
      <c r="AC35" s="81"/>
      <c r="AD35" s="83"/>
      <c r="AE35" s="81"/>
      <c r="AF35" s="85"/>
    </row>
    <row r="36" spans="1:32" ht="12.75" customHeight="1" thickTop="1" x14ac:dyDescent="0.4">
      <c r="A36" s="6"/>
      <c r="B36" s="31" t="s">
        <v>2</v>
      </c>
      <c r="C36" s="31"/>
      <c r="D36" s="31"/>
      <c r="E36" s="31"/>
      <c r="F36" s="31"/>
      <c r="G36" s="31"/>
      <c r="H36" s="31"/>
      <c r="I36" s="31"/>
      <c r="J36" s="31"/>
      <c r="K36" s="31"/>
      <c r="L36" s="31"/>
      <c r="M36" s="31"/>
      <c r="N36" s="31"/>
      <c r="O36" s="31"/>
      <c r="P36" s="31"/>
      <c r="R36" s="38" t="s">
        <v>1</v>
      </c>
      <c r="S36" s="39"/>
      <c r="T36" s="39"/>
      <c r="U36" s="39"/>
      <c r="V36" s="39"/>
      <c r="W36" s="39"/>
      <c r="X36" s="39"/>
      <c r="Y36" s="39"/>
      <c r="Z36" s="39"/>
      <c r="AA36" s="39"/>
      <c r="AB36" s="39"/>
      <c r="AC36" s="39"/>
      <c r="AD36" s="39"/>
      <c r="AE36" s="39"/>
      <c r="AF36" s="39"/>
    </row>
    <row r="37" spans="1:32" ht="12.75" customHeight="1" x14ac:dyDescent="0.4">
      <c r="A37" s="6"/>
      <c r="B37" s="32"/>
      <c r="C37" s="32"/>
      <c r="D37" s="32"/>
      <c r="E37" s="32"/>
      <c r="F37" s="32"/>
      <c r="G37" s="32"/>
      <c r="H37" s="32"/>
      <c r="I37" s="32"/>
      <c r="J37" s="32"/>
      <c r="K37" s="32"/>
      <c r="L37" s="32"/>
      <c r="M37" s="32"/>
      <c r="N37" s="32"/>
      <c r="O37" s="32"/>
      <c r="P37" s="32"/>
      <c r="R37" s="40"/>
      <c r="S37" s="40"/>
      <c r="T37" s="40"/>
      <c r="U37" s="40"/>
      <c r="V37" s="40"/>
      <c r="W37" s="40"/>
      <c r="X37" s="40"/>
      <c r="Y37" s="40"/>
      <c r="Z37" s="40"/>
      <c r="AA37" s="40"/>
      <c r="AB37" s="40"/>
      <c r="AC37" s="40"/>
      <c r="AD37" s="40"/>
      <c r="AE37" s="40"/>
      <c r="AF37" s="40"/>
    </row>
    <row r="38" spans="1:32" ht="12.75" customHeight="1" x14ac:dyDescent="0.4">
      <c r="A38" s="6"/>
      <c r="B38" s="32"/>
      <c r="C38" s="32"/>
      <c r="D38" s="32"/>
      <c r="E38" s="32"/>
      <c r="F38" s="32"/>
      <c r="G38" s="32"/>
      <c r="H38" s="32"/>
      <c r="I38" s="32"/>
      <c r="J38" s="32"/>
      <c r="K38" s="32"/>
      <c r="L38" s="32"/>
      <c r="M38" s="32"/>
      <c r="N38" s="32"/>
      <c r="O38" s="32"/>
      <c r="P38" s="32"/>
      <c r="R38" s="40"/>
      <c r="S38" s="40"/>
      <c r="T38" s="40"/>
      <c r="U38" s="40"/>
      <c r="V38" s="40"/>
      <c r="W38" s="40"/>
      <c r="X38" s="40"/>
      <c r="Y38" s="40"/>
      <c r="Z38" s="40"/>
      <c r="AA38" s="40"/>
      <c r="AB38" s="40"/>
      <c r="AC38" s="40"/>
      <c r="AD38" s="40"/>
      <c r="AE38" s="40"/>
      <c r="AF38" s="40"/>
    </row>
    <row r="39" spans="1:32" ht="12.75" customHeight="1" x14ac:dyDescent="0.4">
      <c r="A39" s="6"/>
      <c r="B39" s="32"/>
      <c r="C39" s="32"/>
      <c r="D39" s="32"/>
      <c r="E39" s="32"/>
      <c r="F39" s="32"/>
      <c r="G39" s="32"/>
      <c r="H39" s="32"/>
      <c r="I39" s="32"/>
      <c r="J39" s="32"/>
      <c r="K39" s="32"/>
      <c r="L39" s="32"/>
      <c r="M39" s="32"/>
      <c r="N39" s="32"/>
      <c r="O39" s="32"/>
      <c r="P39" s="32"/>
    </row>
    <row r="40" spans="1:32" ht="18" customHeight="1" x14ac:dyDescent="0.4">
      <c r="A40" s="135"/>
      <c r="B40" s="32"/>
      <c r="C40" s="32"/>
      <c r="D40" s="32"/>
      <c r="E40" s="32"/>
      <c r="F40" s="32"/>
      <c r="G40" s="32"/>
      <c r="H40" s="32"/>
      <c r="I40" s="32"/>
      <c r="J40" s="32"/>
      <c r="K40" s="32"/>
      <c r="L40" s="32"/>
      <c r="M40" s="32"/>
      <c r="N40" s="32"/>
      <c r="O40" s="32"/>
      <c r="P40" s="32"/>
      <c r="R40" s="5"/>
    </row>
    <row r="41" spans="1:32" ht="18" customHeight="1" x14ac:dyDescent="0.4">
      <c r="A41" s="135"/>
      <c r="B41" s="32"/>
      <c r="C41" s="32"/>
      <c r="D41" s="32"/>
      <c r="E41" s="32"/>
      <c r="F41" s="32"/>
      <c r="G41" s="32"/>
      <c r="H41" s="32"/>
      <c r="I41" s="32"/>
      <c r="J41" s="32"/>
      <c r="K41" s="32"/>
      <c r="L41" s="32"/>
      <c r="M41" s="32"/>
      <c r="N41" s="32"/>
      <c r="O41" s="32"/>
      <c r="P41" s="32"/>
    </row>
    <row r="42" spans="1:32" ht="15" customHeight="1" x14ac:dyDescent="0.4">
      <c r="A42" s="135"/>
      <c r="B42" s="32"/>
      <c r="C42" s="32"/>
      <c r="D42" s="32"/>
      <c r="E42" s="32"/>
      <c r="F42" s="32"/>
      <c r="G42" s="32"/>
      <c r="H42" s="32"/>
      <c r="I42" s="32"/>
      <c r="J42" s="32"/>
      <c r="K42" s="32"/>
      <c r="L42" s="32"/>
      <c r="M42" s="32"/>
      <c r="N42" s="32"/>
      <c r="O42" s="32"/>
      <c r="P42" s="32"/>
    </row>
    <row r="43" spans="1:32" ht="15" customHeight="1" x14ac:dyDescent="0.4">
      <c r="A43" s="135"/>
      <c r="B43" s="37" t="s">
        <v>0</v>
      </c>
      <c r="C43" s="37"/>
      <c r="D43" s="37"/>
      <c r="E43" s="37"/>
      <c r="F43" s="37"/>
      <c r="G43" s="37"/>
      <c r="H43" s="37"/>
      <c r="I43" s="37"/>
      <c r="J43" s="37"/>
      <c r="K43" s="37"/>
      <c r="L43" s="37"/>
      <c r="M43" s="37"/>
      <c r="N43" s="37"/>
      <c r="O43" s="37"/>
      <c r="P43" s="37"/>
      <c r="R43" s="4"/>
      <c r="Y43" s="3"/>
      <c r="Z43" s="3"/>
      <c r="AA43" s="3"/>
      <c r="AB43" s="3"/>
      <c r="AC43" s="3"/>
      <c r="AD43" s="3"/>
      <c r="AE43" s="3"/>
      <c r="AF43" s="3"/>
    </row>
    <row r="44" spans="1:32" x14ac:dyDescent="0.4">
      <c r="B44" s="37"/>
      <c r="C44" s="37"/>
      <c r="D44" s="37"/>
      <c r="E44" s="37"/>
      <c r="F44" s="37"/>
      <c r="G44" s="37"/>
      <c r="H44" s="37"/>
      <c r="I44" s="37"/>
      <c r="J44" s="37"/>
      <c r="K44" s="37"/>
      <c r="L44" s="37"/>
      <c r="M44" s="37"/>
      <c r="N44" s="37"/>
      <c r="O44" s="37"/>
      <c r="P44" s="37"/>
      <c r="Y44" s="3"/>
      <c r="Z44" s="3"/>
      <c r="AA44" s="3"/>
      <c r="AB44" s="3"/>
      <c r="AC44" s="3"/>
      <c r="AD44" s="3"/>
      <c r="AE44" s="3"/>
      <c r="AF44" s="3"/>
    </row>
    <row r="45" spans="1:32" ht="19.5" customHeight="1" x14ac:dyDescent="0.4">
      <c r="A45" s="2"/>
      <c r="B45" s="37"/>
      <c r="C45" s="37"/>
      <c r="D45" s="37"/>
      <c r="E45" s="37"/>
      <c r="F45" s="37"/>
      <c r="G45" s="37"/>
      <c r="H45" s="37"/>
      <c r="I45" s="37"/>
      <c r="J45" s="37"/>
      <c r="K45" s="37"/>
      <c r="L45" s="37"/>
      <c r="M45" s="37"/>
      <c r="N45" s="37"/>
      <c r="O45" s="37"/>
      <c r="P45" s="37"/>
      <c r="Y45" s="3"/>
      <c r="Z45" s="3"/>
      <c r="AA45" s="3"/>
      <c r="AB45" s="3"/>
      <c r="AC45" s="3"/>
      <c r="AD45" s="3"/>
      <c r="AE45" s="3"/>
      <c r="AF45" s="3"/>
    </row>
    <row r="46" spans="1:32" x14ac:dyDescent="0.4">
      <c r="A46" s="2"/>
      <c r="B46" s="37"/>
      <c r="C46" s="37"/>
      <c r="D46" s="37"/>
      <c r="E46" s="37"/>
      <c r="F46" s="37"/>
      <c r="G46" s="37"/>
      <c r="H46" s="37"/>
      <c r="I46" s="37"/>
      <c r="J46" s="37"/>
      <c r="K46" s="37"/>
      <c r="L46" s="37"/>
      <c r="M46" s="37"/>
      <c r="N46" s="37"/>
      <c r="O46" s="37"/>
      <c r="P46" s="37"/>
      <c r="Y46" s="3"/>
      <c r="Z46" s="3"/>
      <c r="AA46" s="3"/>
      <c r="AB46" s="3"/>
      <c r="AC46" s="3"/>
      <c r="AD46" s="3"/>
      <c r="AE46" s="3"/>
      <c r="AF46" s="3"/>
    </row>
    <row r="47" spans="1:32" x14ac:dyDescent="0.4">
      <c r="A47" s="2"/>
      <c r="B47" s="37"/>
      <c r="C47" s="37"/>
      <c r="D47" s="37"/>
      <c r="E47" s="37"/>
      <c r="F47" s="37"/>
      <c r="G47" s="37"/>
      <c r="H47" s="37"/>
      <c r="I47" s="37"/>
      <c r="J47" s="37"/>
      <c r="K47" s="37"/>
      <c r="L47" s="37"/>
      <c r="M47" s="37"/>
      <c r="N47" s="37"/>
      <c r="O47" s="37"/>
      <c r="P47" s="37"/>
    </row>
    <row r="48" spans="1:32" x14ac:dyDescent="0.4">
      <c r="A48" s="2"/>
    </row>
  </sheetData>
  <mergeCells count="187">
    <mergeCell ref="A40:A43"/>
    <mergeCell ref="B34:H35"/>
    <mergeCell ref="O30:O31"/>
    <mergeCell ref="P30:P31"/>
    <mergeCell ref="B24:E25"/>
    <mergeCell ref="F24:F25"/>
    <mergeCell ref="G24:G25"/>
    <mergeCell ref="H24:H25"/>
    <mergeCell ref="I24:M25"/>
    <mergeCell ref="B32:E33"/>
    <mergeCell ref="F32:F33"/>
    <mergeCell ref="G32:G33"/>
    <mergeCell ref="H32:H33"/>
    <mergeCell ref="I32:M33"/>
    <mergeCell ref="N32:N33"/>
    <mergeCell ref="N24:N25"/>
    <mergeCell ref="O24:O25"/>
    <mergeCell ref="P24:P25"/>
    <mergeCell ref="O32:O33"/>
    <mergeCell ref="P32:P33"/>
    <mergeCell ref="B30:E31"/>
    <mergeCell ref="R1:AF2"/>
    <mergeCell ref="R25:T26"/>
    <mergeCell ref="U25:W26"/>
    <mergeCell ref="X25:X26"/>
    <mergeCell ref="Y25:AE26"/>
    <mergeCell ref="AF25:AF26"/>
    <mergeCell ref="R20:U23"/>
    <mergeCell ref="V20:V23"/>
    <mergeCell ref="W20:W23"/>
    <mergeCell ref="Y3:AF3"/>
    <mergeCell ref="R4:U7"/>
    <mergeCell ref="V4:V7"/>
    <mergeCell ref="W4:W7"/>
    <mergeCell ref="X4:X7"/>
    <mergeCell ref="Y4:AF7"/>
    <mergeCell ref="R8:U11"/>
    <mergeCell ref="V8:V11"/>
    <mergeCell ref="X20:X23"/>
    <mergeCell ref="Y20:AF23"/>
    <mergeCell ref="W8:W11"/>
    <mergeCell ref="X8:X11"/>
    <mergeCell ref="Y8:AF11"/>
    <mergeCell ref="R12:U15"/>
    <mergeCell ref="R16:U19"/>
    <mergeCell ref="V12:V15"/>
    <mergeCell ref="W12:W15"/>
    <mergeCell ref="X12:X15"/>
    <mergeCell ref="W16:W19"/>
    <mergeCell ref="X16:X19"/>
    <mergeCell ref="Y16:AF19"/>
    <mergeCell ref="Z27:AF29"/>
    <mergeCell ref="Z30:AF32"/>
    <mergeCell ref="Y33:Z35"/>
    <mergeCell ref="AA33:AB35"/>
    <mergeCell ref="Y12:AF15"/>
    <mergeCell ref="V16:V19"/>
    <mergeCell ref="V33:W35"/>
    <mergeCell ref="AC33:AC35"/>
    <mergeCell ref="AD33:AD35"/>
    <mergeCell ref="AE33:AE35"/>
    <mergeCell ref="AF33:AF35"/>
    <mergeCell ref="R27:R29"/>
    <mergeCell ref="S27:X29"/>
    <mergeCell ref="R30:R32"/>
    <mergeCell ref="S30:X32"/>
    <mergeCell ref="R33:R35"/>
    <mergeCell ref="S33:T35"/>
    <mergeCell ref="Y27:Y29"/>
    <mergeCell ref="Y30:Y32"/>
    <mergeCell ref="X33:X35"/>
    <mergeCell ref="F30:F31"/>
    <mergeCell ref="G30:G31"/>
    <mergeCell ref="H30:H31"/>
    <mergeCell ref="I30:M31"/>
    <mergeCell ref="N30:N31"/>
    <mergeCell ref="R3:U3"/>
    <mergeCell ref="F16:F17"/>
    <mergeCell ref="O14:O15"/>
    <mergeCell ref="P14:P15"/>
    <mergeCell ref="I6:M7"/>
    <mergeCell ref="O26:O27"/>
    <mergeCell ref="N20:N21"/>
    <mergeCell ref="U33:U35"/>
    <mergeCell ref="O22:O23"/>
    <mergeCell ref="G28:G29"/>
    <mergeCell ref="H28:H29"/>
    <mergeCell ref="I28:M29"/>
    <mergeCell ref="N28:N29"/>
    <mergeCell ref="O28:O29"/>
    <mergeCell ref="P28:P29"/>
    <mergeCell ref="P22:P23"/>
    <mergeCell ref="P26:P27"/>
    <mergeCell ref="I34:M35"/>
    <mergeCell ref="N34:N35"/>
    <mergeCell ref="O34:O35"/>
    <mergeCell ref="P34:P35"/>
    <mergeCell ref="N22:N23"/>
    <mergeCell ref="N14:N15"/>
    <mergeCell ref="I14:M15"/>
    <mergeCell ref="B28:E29"/>
    <mergeCell ref="F28:F29"/>
    <mergeCell ref="B12:E13"/>
    <mergeCell ref="B14:E15"/>
    <mergeCell ref="B16:E17"/>
    <mergeCell ref="B18:E19"/>
    <mergeCell ref="F18:F19"/>
    <mergeCell ref="B22:E23"/>
    <mergeCell ref="F22:F23"/>
    <mergeCell ref="B26:E27"/>
    <mergeCell ref="F26:F27"/>
    <mergeCell ref="G26:G27"/>
    <mergeCell ref="H26:H27"/>
    <mergeCell ref="I26:M27"/>
    <mergeCell ref="N26:N27"/>
    <mergeCell ref="B20:E21"/>
    <mergeCell ref="F20:F21"/>
    <mergeCell ref="G20:G21"/>
    <mergeCell ref="H20:H21"/>
    <mergeCell ref="I20:M21"/>
    <mergeCell ref="F14:F15"/>
    <mergeCell ref="G14:G15"/>
    <mergeCell ref="H14:H15"/>
    <mergeCell ref="G22:G23"/>
    <mergeCell ref="H22:H23"/>
    <mergeCell ref="I22:M23"/>
    <mergeCell ref="P20:P21"/>
    <mergeCell ref="G18:G19"/>
    <mergeCell ref="H18:H19"/>
    <mergeCell ref="G16:G17"/>
    <mergeCell ref="H16:H17"/>
    <mergeCell ref="N16:N17"/>
    <mergeCell ref="O16:O17"/>
    <mergeCell ref="P16:P17"/>
    <mergeCell ref="N18:N19"/>
    <mergeCell ref="O18:O19"/>
    <mergeCell ref="O20:O21"/>
    <mergeCell ref="P18:P19"/>
    <mergeCell ref="I18:M19"/>
    <mergeCell ref="I16:M17"/>
    <mergeCell ref="F6:F7"/>
    <mergeCell ref="F12:F13"/>
    <mergeCell ref="N8:N9"/>
    <mergeCell ref="O8:O9"/>
    <mergeCell ref="P8:P9"/>
    <mergeCell ref="N10:N11"/>
    <mergeCell ref="O10:O11"/>
    <mergeCell ref="I12:M13"/>
    <mergeCell ref="B36:P42"/>
    <mergeCell ref="A1:C1"/>
    <mergeCell ref="A20:A31"/>
    <mergeCell ref="A32:A35"/>
    <mergeCell ref="B43:P47"/>
    <mergeCell ref="R36:AF38"/>
    <mergeCell ref="A4:A19"/>
    <mergeCell ref="A3:E3"/>
    <mergeCell ref="I3:M3"/>
    <mergeCell ref="B4:E5"/>
    <mergeCell ref="G6:G7"/>
    <mergeCell ref="H6:H7"/>
    <mergeCell ref="F8:F9"/>
    <mergeCell ref="G8:G9"/>
    <mergeCell ref="H8:H9"/>
    <mergeCell ref="F10:F11"/>
    <mergeCell ref="G10:G11"/>
    <mergeCell ref="H10:H11"/>
    <mergeCell ref="P10:P11"/>
    <mergeCell ref="I10:M11"/>
    <mergeCell ref="I8:M9"/>
    <mergeCell ref="N12:N13"/>
    <mergeCell ref="O12:O13"/>
    <mergeCell ref="P12:P13"/>
    <mergeCell ref="O4:O5"/>
    <mergeCell ref="P4:P5"/>
    <mergeCell ref="N6:N7"/>
    <mergeCell ref="O6:O7"/>
    <mergeCell ref="P6:P7"/>
    <mergeCell ref="G12:G13"/>
    <mergeCell ref="H12:H13"/>
    <mergeCell ref="B6:E7"/>
    <mergeCell ref="B8:E9"/>
    <mergeCell ref="B10:E11"/>
    <mergeCell ref="G4:G5"/>
    <mergeCell ref="H4:H5"/>
    <mergeCell ref="N4:N5"/>
    <mergeCell ref="F4:F5"/>
    <mergeCell ref="I4:M5"/>
  </mergeCells>
  <phoneticPr fontId="2"/>
  <printOptions horizontalCentered="1" verticalCentered="1"/>
  <pageMargins left="0.25" right="0.25" top="0.75" bottom="0.75"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一般注文</vt:lpstr>
      <vt:lpstr>一般注文!Print_Area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swanpc01</dc:creator>
  <cp:lastModifiedBy>swanpc01</cp:lastModifiedBy>
  <dcterms:created xsi:type="dcterms:W3CDTF">2025-12-22T04:15:58Z</dcterms:created>
  <dcterms:modified xsi:type="dcterms:W3CDTF">2025-12-22T04:21:13Z</dcterms:modified>
</cp:coreProperties>
</file>